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UDITORIAS\AUDITORIAS 2020\FUNCION PUBLICA\8.- REPORTE DE FUP MENSUAL\"/>
    </mc:Choice>
  </mc:AlternateContent>
  <xr:revisionPtr revIDLastSave="0" documentId="13_ncr:1_{4E9767B0-E42D-4B37-A2B9-86CBA1F2A800}" xr6:coauthVersionLast="45" xr6:coauthVersionMax="45" xr10:uidLastSave="{00000000-0000-0000-0000-000000000000}"/>
  <bookViews>
    <workbookView xWindow="-120" yWindow="-120" windowWidth="29040" windowHeight="15840" xr2:uid="{B838DB2E-6EDC-4966-8A5D-4D844AB2BE7F}"/>
  </bookViews>
  <sheets>
    <sheet name="ENERO" sheetId="1" r:id="rId1"/>
  </sheets>
  <externalReferences>
    <externalReference r:id="rId2"/>
  </externalReferences>
  <definedNames>
    <definedName name="_xlnm.Database">#REF!</definedName>
    <definedName name="modelo">#REF!</definedName>
    <definedName name="MODELOCEDULA">#REF!</definedName>
    <definedName name="TOTASIGNAD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" i="1" l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N62" i="1" s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N54" i="1" s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N46" i="1" s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N38" i="1" s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N30" i="1" s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N22" i="1" s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N14" i="1" s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H68" i="1" s="1"/>
  <c r="G10" i="1"/>
  <c r="F10" i="1"/>
  <c r="E10" i="1"/>
  <c r="D10" i="1"/>
  <c r="J68" i="1" l="1"/>
  <c r="F68" i="1"/>
  <c r="N12" i="1"/>
  <c r="G68" i="1"/>
  <c r="N13" i="1"/>
  <c r="N21" i="1"/>
  <c r="N29" i="1"/>
  <c r="N37" i="1"/>
  <c r="N45" i="1"/>
  <c r="N53" i="1"/>
  <c r="N61" i="1"/>
  <c r="N16" i="1"/>
  <c r="N24" i="1"/>
  <c r="N32" i="1"/>
  <c r="N40" i="1"/>
  <c r="N48" i="1"/>
  <c r="N56" i="1"/>
  <c r="N64" i="1"/>
  <c r="N31" i="1"/>
  <c r="N47" i="1"/>
  <c r="N55" i="1"/>
  <c r="K68" i="1"/>
  <c r="N17" i="1"/>
  <c r="N25" i="1"/>
  <c r="N33" i="1"/>
  <c r="N41" i="1"/>
  <c r="N49" i="1"/>
  <c r="N57" i="1"/>
  <c r="N65" i="1"/>
  <c r="N39" i="1"/>
  <c r="L68" i="1"/>
  <c r="N68" i="1" s="1"/>
  <c r="N18" i="1"/>
  <c r="N26" i="1"/>
  <c r="N34" i="1"/>
  <c r="N42" i="1"/>
  <c r="N50" i="1"/>
  <c r="N58" i="1"/>
  <c r="N66" i="1"/>
  <c r="N15" i="1"/>
  <c r="N23" i="1"/>
  <c r="E68" i="1"/>
  <c r="N19" i="1"/>
  <c r="N27" i="1"/>
  <c r="N35" i="1"/>
  <c r="N43" i="1"/>
  <c r="N51" i="1"/>
  <c r="N59" i="1"/>
  <c r="N67" i="1"/>
  <c r="I68" i="1"/>
  <c r="N63" i="1"/>
  <c r="D68" i="1"/>
  <c r="N11" i="1"/>
  <c r="N20" i="1"/>
  <c r="N28" i="1"/>
  <c r="N36" i="1"/>
  <c r="N44" i="1"/>
  <c r="N52" i="1"/>
  <c r="N60" i="1"/>
  <c r="N10" i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<sst xmlns="http://schemas.openxmlformats.org/spreadsheetml/2006/main" count="88" uniqueCount="84">
  <si>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</si>
  <si>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</si>
  <si>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</si>
  <si>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</si>
  <si>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ENERO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</si>
  <si>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</si>
  <si>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</si>
  <si>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</si>
  <si>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</si>
  <si>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</si>
  <si>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</si>
  <si>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</si>
  <si>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RECURSOS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</si>
  <si>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</si>
  <si>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</si>
  <si>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</si>
  <si>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</si>
  <si>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</si>
  <si>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</si>
  <si>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</si>
  <si>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</si>
  <si>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</si>
  <si>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</si>
  <si>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FEIEF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</si>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</sst>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3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9" xfId="3" applyFont="1" applyFill="1" applyBorder="1" applyAlignment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16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 2 6" xfId="2" xr:uid="{355D66DE-BD95-429F-9984-9911986540C4}"/>
    <cellStyle name="Normal 4" xfId="3" xr:uid="{5F63607F-8FB7-426E-8028-4942C6CC49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BANCOS (2018-21)"/>
      <sheetName val="Hoja2"/>
      <sheetName val="AUTORIAJUSTES ENERO"/>
      <sheetName val="AUTORIAJUSTES MAR "/>
      <sheetName val="AUTORIAJUSTES COEF"/>
      <sheetName val="AUTORIAJUSTES COEF 2"/>
      <sheetName val="AUTORIAJUSTES COEF 3"/>
      <sheetName val="AUTORIAJUSTES MAY"/>
      <sheetName val="AUTORIAJUSTES AGO"/>
      <sheetName val="validación"/>
      <sheetName val="ampliaciones FM"/>
      <sheetName val="ampliaciones GAS"/>
      <sheetName val="ampliaciones FG"/>
      <sheetName val="REDUCCIONES"/>
      <sheetName val="PAGOSFM"/>
      <sheetName val="PAGOSFM SIIF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Comparativo cedulas vs sipam"/>
      <sheetName val="integra pago FG "/>
      <sheetName val="PAGOSFG SIIF "/>
      <sheetName val="AUTORIZAFG"/>
      <sheetName val="BANCOFG"/>
      <sheetName val="RECIBE"/>
      <sheetName val="Hoja1"/>
    </sheetNames>
    <sheetDataSet>
      <sheetData sheetId="0">
        <row r="10">
          <cell r="D10">
            <v>663193</v>
          </cell>
        </row>
        <row r="11">
          <cell r="D11">
            <v>550741</v>
          </cell>
        </row>
        <row r="12">
          <cell r="D12">
            <v>442416</v>
          </cell>
        </row>
        <row r="13">
          <cell r="D13">
            <v>508647</v>
          </cell>
        </row>
        <row r="14">
          <cell r="D14">
            <v>3326032</v>
          </cell>
        </row>
        <row r="15">
          <cell r="D15">
            <v>712246</v>
          </cell>
        </row>
        <row r="16">
          <cell r="D16">
            <v>1391673</v>
          </cell>
        </row>
        <row r="17">
          <cell r="D17">
            <v>916369</v>
          </cell>
        </row>
        <row r="18">
          <cell r="D18">
            <v>1409018</v>
          </cell>
        </row>
        <row r="19">
          <cell r="D19">
            <v>346184</v>
          </cell>
        </row>
        <row r="20">
          <cell r="D20">
            <v>400357</v>
          </cell>
        </row>
        <row r="21">
          <cell r="D21">
            <v>14936605</v>
          </cell>
        </row>
        <row r="22">
          <cell r="D22">
            <v>857643</v>
          </cell>
        </row>
        <row r="23">
          <cell r="D23">
            <v>584918</v>
          </cell>
        </row>
        <row r="24">
          <cell r="D24">
            <v>2383260</v>
          </cell>
        </row>
        <row r="25">
          <cell r="D25">
            <v>1528980</v>
          </cell>
        </row>
        <row r="26">
          <cell r="D26">
            <v>13429009</v>
          </cell>
        </row>
        <row r="27">
          <cell r="D27">
            <v>601061</v>
          </cell>
        </row>
        <row r="28">
          <cell r="D28">
            <v>2335058</v>
          </cell>
        </row>
        <row r="29">
          <cell r="D29">
            <v>5309401</v>
          </cell>
        </row>
        <row r="30">
          <cell r="D30">
            <v>676934</v>
          </cell>
        </row>
        <row r="31">
          <cell r="D31">
            <v>1546721</v>
          </cell>
        </row>
        <row r="32">
          <cell r="D32">
            <v>1441765</v>
          </cell>
        </row>
        <row r="33">
          <cell r="D33">
            <v>2858793</v>
          </cell>
        </row>
        <row r="34">
          <cell r="D34">
            <v>959989</v>
          </cell>
        </row>
        <row r="35">
          <cell r="D35">
            <v>4196691</v>
          </cell>
        </row>
        <row r="36">
          <cell r="D36">
            <v>635067</v>
          </cell>
        </row>
        <row r="37">
          <cell r="D37">
            <v>450908</v>
          </cell>
        </row>
        <row r="38">
          <cell r="D38">
            <v>1714582</v>
          </cell>
        </row>
        <row r="39">
          <cell r="D39">
            <v>401847</v>
          </cell>
        </row>
        <row r="40">
          <cell r="D40">
            <v>1213008</v>
          </cell>
        </row>
        <row r="41">
          <cell r="D41">
            <v>1164064</v>
          </cell>
        </row>
        <row r="42">
          <cell r="D42">
            <v>665667</v>
          </cell>
        </row>
        <row r="43">
          <cell r="D43">
            <v>2829532</v>
          </cell>
        </row>
        <row r="44">
          <cell r="D44">
            <v>1149679</v>
          </cell>
        </row>
        <row r="45">
          <cell r="D45">
            <v>2746430</v>
          </cell>
        </row>
        <row r="46">
          <cell r="D46">
            <v>1236387</v>
          </cell>
        </row>
        <row r="47">
          <cell r="D47">
            <v>4827326</v>
          </cell>
        </row>
        <row r="48">
          <cell r="D48">
            <v>4349320</v>
          </cell>
        </row>
        <row r="49">
          <cell r="D49">
            <v>1673081</v>
          </cell>
        </row>
        <row r="50">
          <cell r="D50">
            <v>420097</v>
          </cell>
        </row>
        <row r="51">
          <cell r="D51">
            <v>4695683</v>
          </cell>
        </row>
        <row r="52">
          <cell r="D52">
            <v>276636</v>
          </cell>
        </row>
        <row r="53">
          <cell r="D53">
            <v>1289354</v>
          </cell>
        </row>
        <row r="54">
          <cell r="D54">
            <v>913241</v>
          </cell>
        </row>
        <row r="55">
          <cell r="D55">
            <v>876162</v>
          </cell>
        </row>
        <row r="56">
          <cell r="D56">
            <v>693386</v>
          </cell>
        </row>
        <row r="57">
          <cell r="D57">
            <v>2306311</v>
          </cell>
        </row>
        <row r="58">
          <cell r="D58">
            <v>1150797</v>
          </cell>
        </row>
        <row r="59">
          <cell r="D59">
            <v>438986</v>
          </cell>
        </row>
        <row r="60">
          <cell r="D60">
            <v>3914409</v>
          </cell>
        </row>
        <row r="61">
          <cell r="D61">
            <v>776779</v>
          </cell>
        </row>
        <row r="62">
          <cell r="D62">
            <v>3276491</v>
          </cell>
        </row>
        <row r="63">
          <cell r="D63">
            <v>1347875</v>
          </cell>
        </row>
        <row r="64">
          <cell r="D64">
            <v>948808</v>
          </cell>
        </row>
        <row r="65">
          <cell r="D65">
            <v>1304680</v>
          </cell>
        </row>
        <row r="66">
          <cell r="D66">
            <v>2527351</v>
          </cell>
        </row>
        <row r="67">
          <cell r="D67">
            <v>11496100</v>
          </cell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202">
          <cell r="D202">
            <v>3195</v>
          </cell>
        </row>
        <row r="203">
          <cell r="D203">
            <v>2653</v>
          </cell>
        </row>
        <row r="204">
          <cell r="D204">
            <v>2131</v>
          </cell>
        </row>
        <row r="205">
          <cell r="D205">
            <v>2451</v>
          </cell>
        </row>
        <row r="206">
          <cell r="D206">
            <v>16024</v>
          </cell>
        </row>
        <row r="207">
          <cell r="D207">
            <v>3431</v>
          </cell>
        </row>
        <row r="208">
          <cell r="D208">
            <v>6705</v>
          </cell>
        </row>
        <row r="209">
          <cell r="D209">
            <v>4415</v>
          </cell>
        </row>
        <row r="210">
          <cell r="D210">
            <v>6788</v>
          </cell>
        </row>
        <row r="211">
          <cell r="D211">
            <v>1668</v>
          </cell>
        </row>
        <row r="212">
          <cell r="D212">
            <v>1929</v>
          </cell>
        </row>
        <row r="213">
          <cell r="D213">
            <v>71960</v>
          </cell>
        </row>
        <row r="214">
          <cell r="D214">
            <v>4132</v>
          </cell>
        </row>
        <row r="215">
          <cell r="D215">
            <v>2818</v>
          </cell>
        </row>
        <row r="216">
          <cell r="D216">
            <v>11482</v>
          </cell>
        </row>
        <row r="217">
          <cell r="D217">
            <v>7366</v>
          </cell>
        </row>
        <row r="218">
          <cell r="D218">
            <v>64697</v>
          </cell>
        </row>
        <row r="219">
          <cell r="D219">
            <v>2896</v>
          </cell>
        </row>
        <row r="220">
          <cell r="D220">
            <v>11250</v>
          </cell>
        </row>
        <row r="221">
          <cell r="D221">
            <v>25579</v>
          </cell>
        </row>
        <row r="222">
          <cell r="D222">
            <v>3261</v>
          </cell>
        </row>
        <row r="223">
          <cell r="D223">
            <v>7452</v>
          </cell>
        </row>
        <row r="224">
          <cell r="D224">
            <v>6946</v>
          </cell>
        </row>
        <row r="225">
          <cell r="D225">
            <v>13773</v>
          </cell>
        </row>
        <row r="226">
          <cell r="D226">
            <v>4625</v>
          </cell>
        </row>
        <row r="227">
          <cell r="D227">
            <v>20218</v>
          </cell>
        </row>
        <row r="228">
          <cell r="D228">
            <v>3060</v>
          </cell>
        </row>
        <row r="229">
          <cell r="D229">
            <v>2172</v>
          </cell>
        </row>
        <row r="230">
          <cell r="D230">
            <v>8260</v>
          </cell>
        </row>
        <row r="231">
          <cell r="D231">
            <v>1936</v>
          </cell>
        </row>
        <row r="232">
          <cell r="D232">
            <v>5844</v>
          </cell>
        </row>
        <row r="233">
          <cell r="D233">
            <v>5608</v>
          </cell>
        </row>
        <row r="234">
          <cell r="D234">
            <v>3207</v>
          </cell>
        </row>
        <row r="235">
          <cell r="D235">
            <v>13632</v>
          </cell>
        </row>
        <row r="236">
          <cell r="D236">
            <v>5539</v>
          </cell>
        </row>
        <row r="237">
          <cell r="D237">
            <v>13232</v>
          </cell>
        </row>
        <row r="238">
          <cell r="D238">
            <v>5957</v>
          </cell>
        </row>
        <row r="239">
          <cell r="D239">
            <v>23257</v>
          </cell>
        </row>
        <row r="240">
          <cell r="D240">
            <v>20954</v>
          </cell>
        </row>
        <row r="241">
          <cell r="D241">
            <v>8060</v>
          </cell>
        </row>
        <row r="242">
          <cell r="D242">
            <v>2024</v>
          </cell>
        </row>
        <row r="243">
          <cell r="D243">
            <v>22622</v>
          </cell>
        </row>
        <row r="244">
          <cell r="D244">
            <v>1333</v>
          </cell>
        </row>
        <row r="245">
          <cell r="D245">
            <v>6212</v>
          </cell>
        </row>
        <row r="246">
          <cell r="D246">
            <v>4400</v>
          </cell>
        </row>
        <row r="247">
          <cell r="D247">
            <v>4221</v>
          </cell>
        </row>
        <row r="248">
          <cell r="D248">
            <v>3341</v>
          </cell>
        </row>
        <row r="249">
          <cell r="D249">
            <v>11111</v>
          </cell>
        </row>
        <row r="250">
          <cell r="D250">
            <v>5544</v>
          </cell>
        </row>
        <row r="251">
          <cell r="D251">
            <v>2115</v>
          </cell>
        </row>
        <row r="252">
          <cell r="D252">
            <v>18859</v>
          </cell>
        </row>
        <row r="253">
          <cell r="D253">
            <v>3742</v>
          </cell>
        </row>
        <row r="254">
          <cell r="D254">
            <v>15785</v>
          </cell>
        </row>
        <row r="255">
          <cell r="D255">
            <v>6494</v>
          </cell>
        </row>
        <row r="256">
          <cell r="D256">
            <v>4571</v>
          </cell>
        </row>
        <row r="257">
          <cell r="D257">
            <v>6286</v>
          </cell>
        </row>
        <row r="258">
          <cell r="D258">
            <v>12176</v>
          </cell>
        </row>
        <row r="259">
          <cell r="D259">
            <v>55385</v>
          </cell>
        </row>
        <row r="266">
          <cell r="D266">
            <v>22123</v>
          </cell>
        </row>
        <row r="267">
          <cell r="D267">
            <v>18372</v>
          </cell>
        </row>
        <row r="268">
          <cell r="D268">
            <v>14758</v>
          </cell>
        </row>
        <row r="269">
          <cell r="D269">
            <v>16968</v>
          </cell>
        </row>
        <row r="270">
          <cell r="D270">
            <v>110952</v>
          </cell>
        </row>
        <row r="271">
          <cell r="D271">
            <v>23760</v>
          </cell>
        </row>
        <row r="272">
          <cell r="D272">
            <v>46424</v>
          </cell>
        </row>
        <row r="273">
          <cell r="D273">
            <v>30569</v>
          </cell>
        </row>
        <row r="274">
          <cell r="D274">
            <v>47003</v>
          </cell>
        </row>
        <row r="275">
          <cell r="D275">
            <v>11548</v>
          </cell>
        </row>
        <row r="276">
          <cell r="D276">
            <v>13355</v>
          </cell>
        </row>
        <row r="277">
          <cell r="D277">
            <v>498266</v>
          </cell>
        </row>
        <row r="278">
          <cell r="D278">
            <v>28610</v>
          </cell>
        </row>
        <row r="279">
          <cell r="D279">
            <v>19512</v>
          </cell>
        </row>
        <row r="280">
          <cell r="D280">
            <v>79502</v>
          </cell>
        </row>
        <row r="281">
          <cell r="D281">
            <v>51005</v>
          </cell>
        </row>
        <row r="282">
          <cell r="D282">
            <v>447974</v>
          </cell>
        </row>
        <row r="283">
          <cell r="D283">
            <v>20051</v>
          </cell>
        </row>
        <row r="284">
          <cell r="D284">
            <v>77894</v>
          </cell>
        </row>
        <row r="285">
          <cell r="D285">
            <v>177115</v>
          </cell>
        </row>
        <row r="286">
          <cell r="D286">
            <v>22582</v>
          </cell>
        </row>
        <row r="287">
          <cell r="D287">
            <v>51597</v>
          </cell>
        </row>
        <row r="288">
          <cell r="D288">
            <v>48095</v>
          </cell>
        </row>
        <row r="289">
          <cell r="D289">
            <v>95366</v>
          </cell>
        </row>
        <row r="290">
          <cell r="D290">
            <v>32024</v>
          </cell>
        </row>
        <row r="291">
          <cell r="D291">
            <v>139996</v>
          </cell>
        </row>
        <row r="292">
          <cell r="D292">
            <v>21185</v>
          </cell>
        </row>
        <row r="293">
          <cell r="D293">
            <v>15042</v>
          </cell>
        </row>
        <row r="294">
          <cell r="D294">
            <v>57196</v>
          </cell>
        </row>
        <row r="295">
          <cell r="D295">
            <v>13405</v>
          </cell>
        </row>
        <row r="296">
          <cell r="D296">
            <v>40464</v>
          </cell>
        </row>
        <row r="297">
          <cell r="D297">
            <v>38832</v>
          </cell>
        </row>
        <row r="298">
          <cell r="D298">
            <v>22206</v>
          </cell>
        </row>
        <row r="299">
          <cell r="D299">
            <v>94390</v>
          </cell>
        </row>
        <row r="300">
          <cell r="D300">
            <v>38352</v>
          </cell>
        </row>
        <row r="301">
          <cell r="D301">
            <v>91617</v>
          </cell>
        </row>
        <row r="302">
          <cell r="D302">
            <v>41244</v>
          </cell>
        </row>
        <row r="303">
          <cell r="D303">
            <v>161033</v>
          </cell>
        </row>
        <row r="304">
          <cell r="D304">
            <v>145088</v>
          </cell>
        </row>
        <row r="305">
          <cell r="D305">
            <v>55812</v>
          </cell>
        </row>
        <row r="306">
          <cell r="D306">
            <v>14014</v>
          </cell>
        </row>
        <row r="307">
          <cell r="D307">
            <v>156642</v>
          </cell>
        </row>
        <row r="308">
          <cell r="D308">
            <v>9228</v>
          </cell>
        </row>
        <row r="309">
          <cell r="D309">
            <v>43011</v>
          </cell>
        </row>
        <row r="310">
          <cell r="D310">
            <v>30465</v>
          </cell>
        </row>
        <row r="311">
          <cell r="D311">
            <v>29228</v>
          </cell>
        </row>
        <row r="312">
          <cell r="D312">
            <v>23130</v>
          </cell>
        </row>
        <row r="313">
          <cell r="D313">
            <v>76936</v>
          </cell>
        </row>
        <row r="314">
          <cell r="D314">
            <v>38389</v>
          </cell>
        </row>
        <row r="315">
          <cell r="D315">
            <v>14644</v>
          </cell>
        </row>
        <row r="316">
          <cell r="D316">
            <v>130580</v>
          </cell>
        </row>
        <row r="317">
          <cell r="D317">
            <v>25912</v>
          </cell>
        </row>
        <row r="318">
          <cell r="D318">
            <v>109299</v>
          </cell>
        </row>
        <row r="319">
          <cell r="D319">
            <v>44963</v>
          </cell>
        </row>
        <row r="320">
          <cell r="D320">
            <v>31651</v>
          </cell>
        </row>
        <row r="321">
          <cell r="D321">
            <v>43522</v>
          </cell>
        </row>
        <row r="322">
          <cell r="D322">
            <v>84309</v>
          </cell>
        </row>
        <row r="323">
          <cell r="D323">
            <v>383495</v>
          </cell>
        </row>
        <row r="330">
          <cell r="D330">
            <v>9491</v>
          </cell>
        </row>
        <row r="331">
          <cell r="D331">
            <v>7881</v>
          </cell>
        </row>
        <row r="332">
          <cell r="D332">
            <v>6331</v>
          </cell>
        </row>
        <row r="333">
          <cell r="D333">
            <v>7279</v>
          </cell>
        </row>
        <row r="334">
          <cell r="D334">
            <v>47597</v>
          </cell>
        </row>
        <row r="335">
          <cell r="D335">
            <v>10193</v>
          </cell>
        </row>
        <row r="336">
          <cell r="D336">
            <v>19915</v>
          </cell>
        </row>
        <row r="337">
          <cell r="D337">
            <v>13114</v>
          </cell>
        </row>
        <row r="338">
          <cell r="D338">
            <v>20164</v>
          </cell>
        </row>
        <row r="339">
          <cell r="D339">
            <v>4954</v>
          </cell>
        </row>
        <row r="340">
          <cell r="D340">
            <v>5729</v>
          </cell>
        </row>
        <row r="341">
          <cell r="D341">
            <v>213749</v>
          </cell>
        </row>
        <row r="342">
          <cell r="D342">
            <v>12273</v>
          </cell>
        </row>
        <row r="343">
          <cell r="D343">
            <v>8370</v>
          </cell>
        </row>
        <row r="344">
          <cell r="D344">
            <v>34106</v>
          </cell>
        </row>
        <row r="345">
          <cell r="D345">
            <v>21880</v>
          </cell>
        </row>
        <row r="346">
          <cell r="D346">
            <v>192175</v>
          </cell>
        </row>
        <row r="347">
          <cell r="D347">
            <v>8601</v>
          </cell>
        </row>
        <row r="348">
          <cell r="D348">
            <v>33416</v>
          </cell>
        </row>
        <row r="349">
          <cell r="D349">
            <v>75980</v>
          </cell>
        </row>
        <row r="350">
          <cell r="D350">
            <v>9687</v>
          </cell>
        </row>
        <row r="351">
          <cell r="D351">
            <v>22134</v>
          </cell>
        </row>
        <row r="352">
          <cell r="D352">
            <v>20632</v>
          </cell>
        </row>
        <row r="353">
          <cell r="D353">
            <v>40911</v>
          </cell>
        </row>
        <row r="354">
          <cell r="D354">
            <v>13738</v>
          </cell>
        </row>
        <row r="355">
          <cell r="D355">
            <v>60057</v>
          </cell>
        </row>
        <row r="356">
          <cell r="D356">
            <v>9088</v>
          </cell>
        </row>
        <row r="357">
          <cell r="D357">
            <v>6453</v>
          </cell>
        </row>
        <row r="358">
          <cell r="D358">
            <v>24536</v>
          </cell>
        </row>
        <row r="359">
          <cell r="D359">
            <v>5751</v>
          </cell>
        </row>
        <row r="360">
          <cell r="D360">
            <v>17359</v>
          </cell>
        </row>
        <row r="361">
          <cell r="D361">
            <v>16658</v>
          </cell>
        </row>
        <row r="362">
          <cell r="D362">
            <v>9526</v>
          </cell>
        </row>
        <row r="363">
          <cell r="D363">
            <v>40492</v>
          </cell>
        </row>
        <row r="364">
          <cell r="D364">
            <v>16452</v>
          </cell>
        </row>
        <row r="365">
          <cell r="D365">
            <v>39303</v>
          </cell>
        </row>
        <row r="366">
          <cell r="D366">
            <v>17693</v>
          </cell>
        </row>
        <row r="367">
          <cell r="D367">
            <v>69081</v>
          </cell>
        </row>
        <row r="368">
          <cell r="D368">
            <v>62241</v>
          </cell>
        </row>
        <row r="369">
          <cell r="D369">
            <v>23943</v>
          </cell>
        </row>
        <row r="370">
          <cell r="D370">
            <v>6012</v>
          </cell>
        </row>
        <row r="371">
          <cell r="D371">
            <v>67197</v>
          </cell>
        </row>
        <row r="372">
          <cell r="D372">
            <v>3959</v>
          </cell>
        </row>
        <row r="373">
          <cell r="D373">
            <v>18451</v>
          </cell>
        </row>
        <row r="374">
          <cell r="D374">
            <v>13069</v>
          </cell>
        </row>
        <row r="375">
          <cell r="D375">
            <v>12538</v>
          </cell>
        </row>
        <row r="376">
          <cell r="D376">
            <v>9923</v>
          </cell>
        </row>
        <row r="377">
          <cell r="D377">
            <v>33004</v>
          </cell>
        </row>
        <row r="378">
          <cell r="D378">
            <v>16468</v>
          </cell>
        </row>
        <row r="379">
          <cell r="D379">
            <v>6282</v>
          </cell>
        </row>
        <row r="380">
          <cell r="D380">
            <v>56017</v>
          </cell>
        </row>
        <row r="381">
          <cell r="D381">
            <v>11116</v>
          </cell>
        </row>
        <row r="382">
          <cell r="D382">
            <v>46888</v>
          </cell>
        </row>
        <row r="383">
          <cell r="D383">
            <v>19289</v>
          </cell>
        </row>
        <row r="384">
          <cell r="D384">
            <v>13578</v>
          </cell>
        </row>
        <row r="385">
          <cell r="D385">
            <v>18671</v>
          </cell>
        </row>
        <row r="386">
          <cell r="D386">
            <v>36168</v>
          </cell>
        </row>
        <row r="387">
          <cell r="D387">
            <v>164514</v>
          </cell>
        </row>
        <row r="394">
          <cell r="D394">
            <v>17562</v>
          </cell>
        </row>
        <row r="395">
          <cell r="D395">
            <v>13964</v>
          </cell>
        </row>
        <row r="396">
          <cell r="D396">
            <v>7207</v>
          </cell>
        </row>
        <row r="397">
          <cell r="D397">
            <v>12479</v>
          </cell>
        </row>
        <row r="398">
          <cell r="D398">
            <v>115645</v>
          </cell>
        </row>
        <row r="399">
          <cell r="D399">
            <v>22902</v>
          </cell>
        </row>
        <row r="400">
          <cell r="D400">
            <v>35881</v>
          </cell>
        </row>
        <row r="401">
          <cell r="D401">
            <v>33528</v>
          </cell>
        </row>
        <row r="402">
          <cell r="D402">
            <v>28733</v>
          </cell>
        </row>
        <row r="403">
          <cell r="D403">
            <v>4186</v>
          </cell>
        </row>
        <row r="404">
          <cell r="D404">
            <v>6953</v>
          </cell>
        </row>
        <row r="405">
          <cell r="D405">
            <v>610764</v>
          </cell>
        </row>
        <row r="406">
          <cell r="D406">
            <v>23129</v>
          </cell>
        </row>
        <row r="407">
          <cell r="D407">
            <v>16465</v>
          </cell>
        </row>
        <row r="408">
          <cell r="D408">
            <v>61099</v>
          </cell>
        </row>
        <row r="409">
          <cell r="D409">
            <v>62060</v>
          </cell>
        </row>
        <row r="410">
          <cell r="D410">
            <v>497533</v>
          </cell>
        </row>
        <row r="411">
          <cell r="D411">
            <v>11627</v>
          </cell>
        </row>
        <row r="412">
          <cell r="D412">
            <v>64747</v>
          </cell>
        </row>
        <row r="413">
          <cell r="D413">
            <v>164483</v>
          </cell>
        </row>
        <row r="414">
          <cell r="D414">
            <v>11913</v>
          </cell>
        </row>
        <row r="415">
          <cell r="D415">
            <v>59523</v>
          </cell>
        </row>
        <row r="416">
          <cell r="D416">
            <v>34209</v>
          </cell>
        </row>
        <row r="417">
          <cell r="D417">
            <v>140609</v>
          </cell>
        </row>
        <row r="418">
          <cell r="D418">
            <v>35256</v>
          </cell>
        </row>
        <row r="419">
          <cell r="D419">
            <v>51421</v>
          </cell>
        </row>
        <row r="420">
          <cell r="D420">
            <v>7479</v>
          </cell>
        </row>
        <row r="421">
          <cell r="D421">
            <v>7225</v>
          </cell>
        </row>
        <row r="422">
          <cell r="D422">
            <v>63273</v>
          </cell>
        </row>
        <row r="423">
          <cell r="D423">
            <v>6611</v>
          </cell>
        </row>
        <row r="424">
          <cell r="D424">
            <v>23869</v>
          </cell>
        </row>
        <row r="425">
          <cell r="D425">
            <v>33007</v>
          </cell>
        </row>
        <row r="426">
          <cell r="D426">
            <v>12052</v>
          </cell>
        </row>
        <row r="427">
          <cell r="D427">
            <v>78461</v>
          </cell>
        </row>
        <row r="428">
          <cell r="D428">
            <v>46397</v>
          </cell>
        </row>
        <row r="429">
          <cell r="D429">
            <v>116144</v>
          </cell>
        </row>
        <row r="430">
          <cell r="D430">
            <v>49276</v>
          </cell>
        </row>
        <row r="431">
          <cell r="D431">
            <v>196707</v>
          </cell>
        </row>
        <row r="432">
          <cell r="D432">
            <v>179847</v>
          </cell>
        </row>
        <row r="433">
          <cell r="D433">
            <v>61943</v>
          </cell>
        </row>
        <row r="434">
          <cell r="D434">
            <v>7845</v>
          </cell>
        </row>
        <row r="435">
          <cell r="D435">
            <v>171433</v>
          </cell>
        </row>
        <row r="436">
          <cell r="D436">
            <v>3860</v>
          </cell>
        </row>
        <row r="437">
          <cell r="D437">
            <v>43787</v>
          </cell>
        </row>
        <row r="438">
          <cell r="D438">
            <v>22726</v>
          </cell>
        </row>
        <row r="439">
          <cell r="D439">
            <v>18927</v>
          </cell>
        </row>
        <row r="440">
          <cell r="D440">
            <v>15116</v>
          </cell>
        </row>
        <row r="441">
          <cell r="D441">
            <v>76185</v>
          </cell>
        </row>
        <row r="442">
          <cell r="D442">
            <v>48758</v>
          </cell>
        </row>
        <row r="443">
          <cell r="D443">
            <v>8171</v>
          </cell>
        </row>
        <row r="444">
          <cell r="D444">
            <v>90467</v>
          </cell>
        </row>
        <row r="445">
          <cell r="D445">
            <v>27320</v>
          </cell>
        </row>
        <row r="446">
          <cell r="D446">
            <v>99183</v>
          </cell>
        </row>
        <row r="447">
          <cell r="D447">
            <v>52583</v>
          </cell>
        </row>
        <row r="448">
          <cell r="D448">
            <v>36850</v>
          </cell>
        </row>
        <row r="449">
          <cell r="D449">
            <v>52575</v>
          </cell>
        </row>
        <row r="450">
          <cell r="D450">
            <v>80354</v>
          </cell>
        </row>
        <row r="451">
          <cell r="D451">
            <v>392538</v>
          </cell>
        </row>
        <row r="458">
          <cell r="D458">
            <v>5409</v>
          </cell>
        </row>
        <row r="459">
          <cell r="D459">
            <v>4491</v>
          </cell>
        </row>
        <row r="460">
          <cell r="D460">
            <v>3608</v>
          </cell>
        </row>
        <row r="461">
          <cell r="D461">
            <v>4148</v>
          </cell>
        </row>
        <row r="462">
          <cell r="D462">
            <v>27125</v>
          </cell>
        </row>
        <row r="463">
          <cell r="D463">
            <v>5809</v>
          </cell>
        </row>
        <row r="464">
          <cell r="D464">
            <v>11349</v>
          </cell>
        </row>
        <row r="465">
          <cell r="D465">
            <v>7473</v>
          </cell>
        </row>
        <row r="466">
          <cell r="D466">
            <v>11491</v>
          </cell>
        </row>
        <row r="467">
          <cell r="D467">
            <v>2823</v>
          </cell>
        </row>
        <row r="468">
          <cell r="D468">
            <v>3265</v>
          </cell>
        </row>
        <row r="469">
          <cell r="D469">
            <v>121812</v>
          </cell>
        </row>
        <row r="470">
          <cell r="D470">
            <v>6994</v>
          </cell>
        </row>
        <row r="471">
          <cell r="D471">
            <v>4770</v>
          </cell>
        </row>
        <row r="472">
          <cell r="D472">
            <v>19436</v>
          </cell>
        </row>
        <row r="473">
          <cell r="D473">
            <v>12469</v>
          </cell>
        </row>
        <row r="474">
          <cell r="D474">
            <v>109517</v>
          </cell>
        </row>
        <row r="475">
          <cell r="D475">
            <v>4902</v>
          </cell>
        </row>
        <row r="476">
          <cell r="D476">
            <v>19043</v>
          </cell>
        </row>
        <row r="477">
          <cell r="D477">
            <v>43300</v>
          </cell>
        </row>
        <row r="478">
          <cell r="D478">
            <v>5521</v>
          </cell>
        </row>
        <row r="479">
          <cell r="D479">
            <v>12614</v>
          </cell>
        </row>
        <row r="480">
          <cell r="D480">
            <v>11758</v>
          </cell>
        </row>
        <row r="481">
          <cell r="D481">
            <v>23314</v>
          </cell>
        </row>
        <row r="482">
          <cell r="D482">
            <v>7829</v>
          </cell>
        </row>
        <row r="483">
          <cell r="D483">
            <v>34225</v>
          </cell>
        </row>
        <row r="484">
          <cell r="D484">
            <v>5179</v>
          </cell>
        </row>
        <row r="485">
          <cell r="D485">
            <v>3677</v>
          </cell>
        </row>
        <row r="486">
          <cell r="D486">
            <v>13983</v>
          </cell>
        </row>
        <row r="487">
          <cell r="D487">
            <v>3277</v>
          </cell>
        </row>
        <row r="488">
          <cell r="D488">
            <v>9892</v>
          </cell>
        </row>
        <row r="489">
          <cell r="D489">
            <v>9493</v>
          </cell>
        </row>
        <row r="490">
          <cell r="D490">
            <v>5429</v>
          </cell>
        </row>
        <row r="491">
          <cell r="D491">
            <v>23076</v>
          </cell>
        </row>
        <row r="492">
          <cell r="D492">
            <v>9376</v>
          </cell>
        </row>
        <row r="493">
          <cell r="D493">
            <v>22398</v>
          </cell>
        </row>
        <row r="494">
          <cell r="D494">
            <v>10083</v>
          </cell>
        </row>
        <row r="495">
          <cell r="D495">
            <v>39368</v>
          </cell>
        </row>
        <row r="496">
          <cell r="D496">
            <v>35470</v>
          </cell>
        </row>
        <row r="497">
          <cell r="D497">
            <v>13644</v>
          </cell>
        </row>
        <row r="498">
          <cell r="D498">
            <v>3426</v>
          </cell>
        </row>
        <row r="499">
          <cell r="D499">
            <v>38294</v>
          </cell>
        </row>
        <row r="500">
          <cell r="D500">
            <v>2256</v>
          </cell>
        </row>
        <row r="501">
          <cell r="D501">
            <v>10515</v>
          </cell>
        </row>
        <row r="502">
          <cell r="D502">
            <v>7448</v>
          </cell>
        </row>
        <row r="503">
          <cell r="D503">
            <v>7145</v>
          </cell>
        </row>
        <row r="504">
          <cell r="D504">
            <v>5655</v>
          </cell>
        </row>
        <row r="505">
          <cell r="D505">
            <v>18809</v>
          </cell>
        </row>
        <row r="506">
          <cell r="D506">
            <v>9385</v>
          </cell>
        </row>
        <row r="507">
          <cell r="D507">
            <v>3580</v>
          </cell>
        </row>
        <row r="508">
          <cell r="D508">
            <v>31923</v>
          </cell>
        </row>
        <row r="509">
          <cell r="D509">
            <v>6335</v>
          </cell>
        </row>
        <row r="510">
          <cell r="D510">
            <v>26721</v>
          </cell>
        </row>
        <row r="511">
          <cell r="D511">
            <v>10992</v>
          </cell>
        </row>
        <row r="512">
          <cell r="D512">
            <v>7738</v>
          </cell>
        </row>
        <row r="513">
          <cell r="D513">
            <v>10640</v>
          </cell>
        </row>
        <row r="514">
          <cell r="D514">
            <v>20611</v>
          </cell>
        </row>
        <row r="515">
          <cell r="D515">
            <v>93754</v>
          </cell>
        </row>
        <row r="522">
          <cell r="D522">
            <v>10008</v>
          </cell>
        </row>
        <row r="523">
          <cell r="D523">
            <v>7958</v>
          </cell>
        </row>
        <row r="524">
          <cell r="D524">
            <v>4107</v>
          </cell>
        </row>
        <row r="525">
          <cell r="D525">
            <v>7112</v>
          </cell>
        </row>
        <row r="526">
          <cell r="D526">
            <v>65904</v>
          </cell>
        </row>
        <row r="527">
          <cell r="D527">
            <v>13051</v>
          </cell>
        </row>
        <row r="528">
          <cell r="D528">
            <v>20448</v>
          </cell>
        </row>
        <row r="529">
          <cell r="D529">
            <v>19107</v>
          </cell>
        </row>
        <row r="530">
          <cell r="D530">
            <v>16374</v>
          </cell>
        </row>
        <row r="531">
          <cell r="D531">
            <v>2385</v>
          </cell>
        </row>
        <row r="532">
          <cell r="D532">
            <v>3962</v>
          </cell>
        </row>
        <row r="533">
          <cell r="D533">
            <v>348063</v>
          </cell>
        </row>
        <row r="534">
          <cell r="D534">
            <v>13181</v>
          </cell>
        </row>
        <row r="535">
          <cell r="D535">
            <v>9383</v>
          </cell>
        </row>
        <row r="536">
          <cell r="D536">
            <v>34819</v>
          </cell>
        </row>
        <row r="537">
          <cell r="D537">
            <v>35367</v>
          </cell>
        </row>
        <row r="538">
          <cell r="D538">
            <v>283535</v>
          </cell>
        </row>
        <row r="539">
          <cell r="D539">
            <v>6626</v>
          </cell>
        </row>
        <row r="540">
          <cell r="D540">
            <v>36898</v>
          </cell>
        </row>
        <row r="541">
          <cell r="D541">
            <v>93736</v>
          </cell>
        </row>
        <row r="542">
          <cell r="D542">
            <v>6789</v>
          </cell>
        </row>
        <row r="543">
          <cell r="D543">
            <v>33921</v>
          </cell>
        </row>
        <row r="544">
          <cell r="D544">
            <v>19495</v>
          </cell>
        </row>
        <row r="545">
          <cell r="D545">
            <v>80130</v>
          </cell>
        </row>
        <row r="546">
          <cell r="D546">
            <v>20092</v>
          </cell>
        </row>
        <row r="547">
          <cell r="D547">
            <v>29304</v>
          </cell>
        </row>
        <row r="548">
          <cell r="D548">
            <v>4262</v>
          </cell>
        </row>
        <row r="549">
          <cell r="D549">
            <v>4118</v>
          </cell>
        </row>
        <row r="550">
          <cell r="D550">
            <v>36058</v>
          </cell>
        </row>
        <row r="551">
          <cell r="D551">
            <v>3767</v>
          </cell>
        </row>
        <row r="552">
          <cell r="D552">
            <v>13602</v>
          </cell>
        </row>
        <row r="553">
          <cell r="D553">
            <v>18810</v>
          </cell>
        </row>
        <row r="554">
          <cell r="D554">
            <v>6868</v>
          </cell>
        </row>
        <row r="555">
          <cell r="D555">
            <v>44713</v>
          </cell>
        </row>
        <row r="556">
          <cell r="D556">
            <v>26441</v>
          </cell>
        </row>
        <row r="557">
          <cell r="D557">
            <v>66188</v>
          </cell>
        </row>
        <row r="558">
          <cell r="D558">
            <v>28082</v>
          </cell>
        </row>
        <row r="559">
          <cell r="D559">
            <v>112100</v>
          </cell>
        </row>
        <row r="560">
          <cell r="D560">
            <v>102492</v>
          </cell>
        </row>
        <row r="561">
          <cell r="D561">
            <v>35300</v>
          </cell>
        </row>
        <row r="562">
          <cell r="D562">
            <v>4471</v>
          </cell>
        </row>
        <row r="563">
          <cell r="D563">
            <v>97697</v>
          </cell>
        </row>
        <row r="564">
          <cell r="D564">
            <v>2200</v>
          </cell>
        </row>
        <row r="565">
          <cell r="D565">
            <v>24953</v>
          </cell>
        </row>
        <row r="566">
          <cell r="D566">
            <v>12951</v>
          </cell>
        </row>
        <row r="567">
          <cell r="D567">
            <v>10786</v>
          </cell>
        </row>
        <row r="568">
          <cell r="D568">
            <v>8614</v>
          </cell>
        </row>
        <row r="569">
          <cell r="D569">
            <v>43416</v>
          </cell>
        </row>
        <row r="570">
          <cell r="D570">
            <v>27786</v>
          </cell>
        </row>
        <row r="571">
          <cell r="D571">
            <v>4656</v>
          </cell>
        </row>
        <row r="572">
          <cell r="D572">
            <v>51556</v>
          </cell>
        </row>
        <row r="573">
          <cell r="D573">
            <v>15569</v>
          </cell>
        </row>
        <row r="574">
          <cell r="D574">
            <v>56522</v>
          </cell>
        </row>
        <row r="575">
          <cell r="D575">
            <v>29966</v>
          </cell>
        </row>
        <row r="576">
          <cell r="D576">
            <v>21000</v>
          </cell>
        </row>
        <row r="577">
          <cell r="D577">
            <v>29962</v>
          </cell>
        </row>
        <row r="578">
          <cell r="D578">
            <v>45792</v>
          </cell>
        </row>
        <row r="579">
          <cell r="D579">
            <v>223700</v>
          </cell>
        </row>
        <row r="586">
          <cell r="D586">
            <v>1130</v>
          </cell>
        </row>
        <row r="587">
          <cell r="D587">
            <v>939</v>
          </cell>
        </row>
        <row r="588">
          <cell r="D588">
            <v>754</v>
          </cell>
        </row>
        <row r="589">
          <cell r="D589">
            <v>867</v>
          </cell>
        </row>
        <row r="590">
          <cell r="D590">
            <v>5668</v>
          </cell>
        </row>
        <row r="591">
          <cell r="D591">
            <v>1214</v>
          </cell>
        </row>
        <row r="592">
          <cell r="D592">
            <v>2372</v>
          </cell>
        </row>
        <row r="593">
          <cell r="D593">
            <v>1562</v>
          </cell>
        </row>
        <row r="594">
          <cell r="D594">
            <v>2401</v>
          </cell>
        </row>
        <row r="595">
          <cell r="D595">
            <v>590</v>
          </cell>
        </row>
        <row r="596">
          <cell r="D596">
            <v>682</v>
          </cell>
        </row>
        <row r="597">
          <cell r="D597">
            <v>25455</v>
          </cell>
        </row>
        <row r="598">
          <cell r="D598">
            <v>1462</v>
          </cell>
        </row>
        <row r="599">
          <cell r="D599">
            <v>997</v>
          </cell>
        </row>
        <row r="600">
          <cell r="D600">
            <v>4062</v>
          </cell>
        </row>
        <row r="601">
          <cell r="D601">
            <v>2606</v>
          </cell>
        </row>
        <row r="602">
          <cell r="D602">
            <v>22886</v>
          </cell>
        </row>
        <row r="603">
          <cell r="D603">
            <v>1024</v>
          </cell>
        </row>
        <row r="604">
          <cell r="D604">
            <v>3979</v>
          </cell>
        </row>
        <row r="605">
          <cell r="D605">
            <v>9048</v>
          </cell>
        </row>
        <row r="606">
          <cell r="D606">
            <v>1154</v>
          </cell>
        </row>
        <row r="607">
          <cell r="D607">
            <v>2636</v>
          </cell>
        </row>
        <row r="608">
          <cell r="D608">
            <v>2457</v>
          </cell>
        </row>
        <row r="609">
          <cell r="D609">
            <v>4872</v>
          </cell>
        </row>
        <row r="610">
          <cell r="D610">
            <v>1636</v>
          </cell>
        </row>
        <row r="611">
          <cell r="D611">
            <v>7152</v>
          </cell>
        </row>
        <row r="612">
          <cell r="D612">
            <v>1082</v>
          </cell>
        </row>
        <row r="613">
          <cell r="D613">
            <v>768</v>
          </cell>
        </row>
        <row r="614">
          <cell r="D614">
            <v>2922</v>
          </cell>
        </row>
        <row r="615">
          <cell r="D615">
            <v>685</v>
          </cell>
        </row>
        <row r="616">
          <cell r="D616">
            <v>2067</v>
          </cell>
        </row>
        <row r="617">
          <cell r="D617">
            <v>1984</v>
          </cell>
        </row>
        <row r="618">
          <cell r="D618">
            <v>1134</v>
          </cell>
        </row>
        <row r="619">
          <cell r="D619">
            <v>4822</v>
          </cell>
        </row>
        <row r="620">
          <cell r="D620">
            <v>1959</v>
          </cell>
        </row>
        <row r="621">
          <cell r="D621">
            <v>4680</v>
          </cell>
        </row>
        <row r="622">
          <cell r="D622">
            <v>2107</v>
          </cell>
        </row>
        <row r="623">
          <cell r="D623">
            <v>8227</v>
          </cell>
        </row>
        <row r="624">
          <cell r="D624">
            <v>7412</v>
          </cell>
        </row>
        <row r="625">
          <cell r="D625">
            <v>2851</v>
          </cell>
        </row>
        <row r="626">
          <cell r="D626">
            <v>716</v>
          </cell>
        </row>
        <row r="627">
          <cell r="D627">
            <v>8002</v>
          </cell>
        </row>
        <row r="628">
          <cell r="D628">
            <v>471</v>
          </cell>
        </row>
        <row r="629">
          <cell r="D629">
            <v>2197</v>
          </cell>
        </row>
        <row r="630">
          <cell r="D630">
            <v>1556</v>
          </cell>
        </row>
        <row r="631">
          <cell r="D631">
            <v>1493</v>
          </cell>
        </row>
        <row r="632">
          <cell r="D632">
            <v>1182</v>
          </cell>
        </row>
        <row r="633">
          <cell r="D633">
            <v>3930</v>
          </cell>
        </row>
        <row r="634">
          <cell r="D634">
            <v>1961</v>
          </cell>
        </row>
        <row r="635">
          <cell r="D635">
            <v>748</v>
          </cell>
        </row>
        <row r="636">
          <cell r="D636">
            <v>6671</v>
          </cell>
        </row>
        <row r="637">
          <cell r="D637">
            <v>1324</v>
          </cell>
        </row>
        <row r="638">
          <cell r="D638">
            <v>5584</v>
          </cell>
        </row>
        <row r="639">
          <cell r="D639">
            <v>2297</v>
          </cell>
        </row>
        <row r="640">
          <cell r="D640">
            <v>1617</v>
          </cell>
        </row>
        <row r="641">
          <cell r="D641">
            <v>2223</v>
          </cell>
        </row>
        <row r="642">
          <cell r="D642">
            <v>4307</v>
          </cell>
        </row>
        <row r="643">
          <cell r="D643">
            <v>19592</v>
          </cell>
        </row>
        <row r="650">
          <cell r="D650"/>
        </row>
        <row r="651">
          <cell r="D651"/>
        </row>
        <row r="652">
          <cell r="D652"/>
        </row>
        <row r="653">
          <cell r="D653"/>
        </row>
        <row r="654">
          <cell r="D654"/>
        </row>
        <row r="655">
          <cell r="D655"/>
        </row>
        <row r="656">
          <cell r="D656"/>
        </row>
        <row r="657">
          <cell r="D657"/>
        </row>
        <row r="658">
          <cell r="D658"/>
        </row>
        <row r="659">
          <cell r="D659"/>
        </row>
        <row r="660">
          <cell r="D660"/>
        </row>
        <row r="661">
          <cell r="D661"/>
        </row>
        <row r="662">
          <cell r="D662"/>
        </row>
        <row r="663">
          <cell r="D663"/>
        </row>
        <row r="664">
          <cell r="D664"/>
        </row>
        <row r="665">
          <cell r="D665"/>
        </row>
        <row r="666">
          <cell r="D666"/>
        </row>
        <row r="667">
          <cell r="D667"/>
        </row>
        <row r="668">
          <cell r="D668"/>
        </row>
        <row r="669">
          <cell r="D669"/>
        </row>
        <row r="670">
          <cell r="D670"/>
        </row>
        <row r="671">
          <cell r="D671"/>
        </row>
        <row r="672">
          <cell r="D672"/>
        </row>
        <row r="673">
          <cell r="D673"/>
        </row>
        <row r="674">
          <cell r="D674"/>
        </row>
        <row r="675">
          <cell r="D675"/>
        </row>
        <row r="676">
          <cell r="D676"/>
        </row>
        <row r="677">
          <cell r="D677"/>
        </row>
        <row r="678">
          <cell r="D678"/>
        </row>
        <row r="679">
          <cell r="D679"/>
        </row>
        <row r="680">
          <cell r="D680"/>
        </row>
        <row r="681">
          <cell r="D681"/>
        </row>
        <row r="682">
          <cell r="D682"/>
        </row>
        <row r="683">
          <cell r="D683"/>
        </row>
        <row r="684">
          <cell r="D684"/>
        </row>
        <row r="685">
          <cell r="D685"/>
        </row>
        <row r="686">
          <cell r="D686"/>
        </row>
        <row r="687">
          <cell r="D687"/>
        </row>
        <row r="688">
          <cell r="D688"/>
        </row>
        <row r="689">
          <cell r="D689"/>
        </row>
        <row r="690">
          <cell r="D690"/>
        </row>
        <row r="691">
          <cell r="D691"/>
        </row>
        <row r="692">
          <cell r="D692"/>
        </row>
        <row r="693">
          <cell r="D693"/>
        </row>
        <row r="694">
          <cell r="D694"/>
        </row>
        <row r="695">
          <cell r="D695"/>
        </row>
        <row r="696">
          <cell r="D696"/>
        </row>
        <row r="697">
          <cell r="D697"/>
        </row>
        <row r="698">
          <cell r="D698"/>
        </row>
        <row r="699">
          <cell r="D699"/>
        </row>
        <row r="700">
          <cell r="D700"/>
        </row>
        <row r="701">
          <cell r="D701"/>
        </row>
        <row r="702">
          <cell r="D702"/>
        </row>
        <row r="703">
          <cell r="D703"/>
        </row>
        <row r="704">
          <cell r="D704"/>
        </row>
        <row r="705">
          <cell r="D705"/>
        </row>
        <row r="706">
          <cell r="D706"/>
        </row>
        <row r="707">
          <cell r="D707"/>
        </row>
        <row r="714">
          <cell r="D714"/>
        </row>
        <row r="715">
          <cell r="D715"/>
        </row>
        <row r="716">
          <cell r="D716"/>
        </row>
        <row r="717">
          <cell r="D717"/>
        </row>
        <row r="718">
          <cell r="D718"/>
        </row>
        <row r="719">
          <cell r="D719"/>
        </row>
        <row r="720">
          <cell r="D720"/>
        </row>
        <row r="721">
          <cell r="D721"/>
        </row>
        <row r="722">
          <cell r="D722"/>
        </row>
        <row r="723">
          <cell r="D723"/>
        </row>
        <row r="724">
          <cell r="D724"/>
        </row>
        <row r="725">
          <cell r="D725"/>
        </row>
        <row r="726">
          <cell r="D726"/>
        </row>
        <row r="727">
          <cell r="D727"/>
        </row>
        <row r="728">
          <cell r="D728"/>
        </row>
        <row r="729">
          <cell r="D729"/>
        </row>
        <row r="730">
          <cell r="D730"/>
        </row>
        <row r="731">
          <cell r="D731"/>
        </row>
        <row r="732">
          <cell r="D732"/>
        </row>
        <row r="733">
          <cell r="D733"/>
        </row>
        <row r="734">
          <cell r="D734"/>
        </row>
        <row r="735">
          <cell r="D735"/>
        </row>
        <row r="736">
          <cell r="D736"/>
        </row>
        <row r="737">
          <cell r="D737"/>
        </row>
        <row r="738">
          <cell r="D738"/>
        </row>
        <row r="739">
          <cell r="D739"/>
        </row>
        <row r="740">
          <cell r="D740"/>
        </row>
        <row r="741">
          <cell r="D741"/>
        </row>
        <row r="742">
          <cell r="D742"/>
        </row>
        <row r="743">
          <cell r="D743"/>
        </row>
        <row r="744">
          <cell r="D744"/>
        </row>
        <row r="745">
          <cell r="D745"/>
        </row>
        <row r="746">
          <cell r="D746"/>
        </row>
        <row r="747">
          <cell r="D747"/>
        </row>
        <row r="748">
          <cell r="D748"/>
        </row>
        <row r="749">
          <cell r="D749"/>
        </row>
        <row r="750">
          <cell r="D750"/>
        </row>
        <row r="751">
          <cell r="D751"/>
        </row>
        <row r="752">
          <cell r="D752"/>
        </row>
        <row r="753">
          <cell r="D753"/>
        </row>
        <row r="754">
          <cell r="D754"/>
        </row>
        <row r="755">
          <cell r="D755"/>
        </row>
        <row r="756">
          <cell r="D756"/>
        </row>
        <row r="757">
          <cell r="D757"/>
        </row>
        <row r="758">
          <cell r="D758"/>
        </row>
        <row r="759">
          <cell r="D759"/>
        </row>
        <row r="760">
          <cell r="D760"/>
        </row>
        <row r="761">
          <cell r="D761"/>
        </row>
        <row r="762">
          <cell r="D762"/>
        </row>
        <row r="763">
          <cell r="D763"/>
        </row>
        <row r="764">
          <cell r="D764"/>
        </row>
        <row r="765">
          <cell r="D765"/>
        </row>
        <row r="766">
          <cell r="D766"/>
        </row>
        <row r="767">
          <cell r="D767"/>
        </row>
        <row r="768">
          <cell r="D768"/>
        </row>
        <row r="769">
          <cell r="D769"/>
        </row>
        <row r="770">
          <cell r="D770"/>
        </row>
        <row r="771">
          <cell r="D771"/>
        </row>
        <row r="778">
          <cell r="D778"/>
        </row>
        <row r="779">
          <cell r="D779"/>
        </row>
        <row r="780">
          <cell r="D780"/>
        </row>
        <row r="781">
          <cell r="D781"/>
        </row>
        <row r="782">
          <cell r="D782"/>
        </row>
        <row r="783">
          <cell r="D783"/>
        </row>
        <row r="784">
          <cell r="D784"/>
        </row>
        <row r="785">
          <cell r="D785"/>
        </row>
        <row r="786">
          <cell r="D786"/>
        </row>
        <row r="787">
          <cell r="D787"/>
        </row>
        <row r="788">
          <cell r="D788"/>
        </row>
        <row r="789">
          <cell r="D789"/>
        </row>
        <row r="790">
          <cell r="D790"/>
        </row>
        <row r="791">
          <cell r="D791"/>
        </row>
        <row r="792">
          <cell r="D792"/>
        </row>
        <row r="793">
          <cell r="D793"/>
        </row>
        <row r="794">
          <cell r="D794"/>
        </row>
        <row r="795">
          <cell r="D795"/>
        </row>
        <row r="796">
          <cell r="D796"/>
        </row>
        <row r="797">
          <cell r="D797"/>
        </row>
        <row r="798">
          <cell r="D798"/>
        </row>
        <row r="799">
          <cell r="D799"/>
        </row>
        <row r="800">
          <cell r="D800"/>
        </row>
        <row r="801">
          <cell r="D801"/>
        </row>
        <row r="802">
          <cell r="D802"/>
        </row>
        <row r="803">
          <cell r="D803"/>
        </row>
        <row r="804">
          <cell r="D804"/>
        </row>
        <row r="805">
          <cell r="D805"/>
        </row>
        <row r="806">
          <cell r="D806"/>
        </row>
        <row r="807">
          <cell r="D807"/>
        </row>
        <row r="808">
          <cell r="D808"/>
        </row>
        <row r="809">
          <cell r="D809"/>
        </row>
        <row r="810">
          <cell r="D810"/>
        </row>
        <row r="811">
          <cell r="D811"/>
        </row>
        <row r="812">
          <cell r="D812"/>
        </row>
        <row r="813">
          <cell r="D813"/>
        </row>
        <row r="814">
          <cell r="D814"/>
        </row>
        <row r="815">
          <cell r="D815"/>
        </row>
        <row r="816">
          <cell r="D816"/>
        </row>
        <row r="817">
          <cell r="D817"/>
        </row>
        <row r="818">
          <cell r="D818"/>
        </row>
        <row r="819">
          <cell r="D819"/>
        </row>
        <row r="820">
          <cell r="D820"/>
        </row>
        <row r="821">
          <cell r="D821"/>
        </row>
        <row r="822">
          <cell r="D822"/>
        </row>
        <row r="823">
          <cell r="D823"/>
        </row>
        <row r="824">
          <cell r="D824"/>
        </row>
        <row r="825">
          <cell r="D825"/>
        </row>
        <row r="826">
          <cell r="D826"/>
        </row>
        <row r="827">
          <cell r="D827"/>
        </row>
        <row r="828">
          <cell r="D828"/>
        </row>
        <row r="829">
          <cell r="D829"/>
        </row>
        <row r="830">
          <cell r="D830"/>
        </row>
        <row r="831">
          <cell r="D831"/>
        </row>
        <row r="832">
          <cell r="D832"/>
        </row>
        <row r="833">
          <cell r="D833"/>
        </row>
        <row r="834">
          <cell r="D834"/>
        </row>
        <row r="835">
          <cell r="D835"/>
        </row>
        <row r="842">
          <cell r="D842">
            <v>19465</v>
          </cell>
        </row>
        <row r="843">
          <cell r="D843">
            <v>16164</v>
          </cell>
        </row>
        <row r="844">
          <cell r="D844">
            <v>12985</v>
          </cell>
        </row>
        <row r="845">
          <cell r="D845">
            <v>14929</v>
          </cell>
        </row>
        <row r="846">
          <cell r="D846">
            <v>97618</v>
          </cell>
        </row>
        <row r="847">
          <cell r="D847">
            <v>20904</v>
          </cell>
        </row>
        <row r="848">
          <cell r="D848">
            <v>40845</v>
          </cell>
        </row>
        <row r="849">
          <cell r="D849">
            <v>26895</v>
          </cell>
        </row>
        <row r="850">
          <cell r="D850">
            <v>41354</v>
          </cell>
        </row>
        <row r="851">
          <cell r="D851">
            <v>10160</v>
          </cell>
        </row>
        <row r="852">
          <cell r="D852">
            <v>11750</v>
          </cell>
        </row>
        <row r="853">
          <cell r="D853">
            <v>438386</v>
          </cell>
        </row>
        <row r="854">
          <cell r="D854">
            <v>25172</v>
          </cell>
        </row>
        <row r="855">
          <cell r="D855">
            <v>17167</v>
          </cell>
        </row>
        <row r="856">
          <cell r="D856">
            <v>69948</v>
          </cell>
        </row>
        <row r="857">
          <cell r="D857">
            <v>44875</v>
          </cell>
        </row>
        <row r="858">
          <cell r="D858">
            <v>394138</v>
          </cell>
        </row>
        <row r="859">
          <cell r="D859">
            <v>17641</v>
          </cell>
        </row>
        <row r="860">
          <cell r="D860">
            <v>68533</v>
          </cell>
        </row>
        <row r="861">
          <cell r="D861">
            <v>155830</v>
          </cell>
        </row>
        <row r="862">
          <cell r="D862">
            <v>19868</v>
          </cell>
        </row>
        <row r="863">
          <cell r="D863">
            <v>45396</v>
          </cell>
        </row>
        <row r="864">
          <cell r="D864">
            <v>42315</v>
          </cell>
        </row>
        <row r="865">
          <cell r="D865">
            <v>83905</v>
          </cell>
        </row>
        <row r="866">
          <cell r="D866">
            <v>28175</v>
          </cell>
        </row>
        <row r="867">
          <cell r="D867">
            <v>123172</v>
          </cell>
        </row>
        <row r="868">
          <cell r="D868">
            <v>18639</v>
          </cell>
        </row>
        <row r="869">
          <cell r="D869">
            <v>13234</v>
          </cell>
        </row>
        <row r="870">
          <cell r="D870">
            <v>50323</v>
          </cell>
        </row>
        <row r="871">
          <cell r="D871">
            <v>11794</v>
          </cell>
        </row>
        <row r="872">
          <cell r="D872">
            <v>35602</v>
          </cell>
        </row>
        <row r="873">
          <cell r="D873">
            <v>34165</v>
          </cell>
        </row>
        <row r="874">
          <cell r="D874">
            <v>19537</v>
          </cell>
        </row>
        <row r="875">
          <cell r="D875">
            <v>83046</v>
          </cell>
        </row>
        <row r="876">
          <cell r="D876">
            <v>33743</v>
          </cell>
        </row>
        <row r="877">
          <cell r="D877">
            <v>80607</v>
          </cell>
        </row>
        <row r="878">
          <cell r="D878">
            <v>36288</v>
          </cell>
        </row>
        <row r="879">
          <cell r="D879">
            <v>141681</v>
          </cell>
        </row>
        <row r="880">
          <cell r="D880">
            <v>127652</v>
          </cell>
        </row>
        <row r="881">
          <cell r="D881">
            <v>49105</v>
          </cell>
        </row>
        <row r="882">
          <cell r="D882">
            <v>12330</v>
          </cell>
        </row>
        <row r="883">
          <cell r="D883">
            <v>137817</v>
          </cell>
        </row>
        <row r="884">
          <cell r="D884">
            <v>8119</v>
          </cell>
        </row>
        <row r="885">
          <cell r="D885">
            <v>37842</v>
          </cell>
        </row>
        <row r="886">
          <cell r="D886">
            <v>26803</v>
          </cell>
        </row>
        <row r="887">
          <cell r="D887">
            <v>25715</v>
          </cell>
        </row>
        <row r="888">
          <cell r="D888">
            <v>20351</v>
          </cell>
        </row>
        <row r="889">
          <cell r="D889">
            <v>67690</v>
          </cell>
        </row>
        <row r="890">
          <cell r="D890">
            <v>33776</v>
          </cell>
        </row>
        <row r="891">
          <cell r="D891">
            <v>12884</v>
          </cell>
        </row>
        <row r="892">
          <cell r="D892">
            <v>114887</v>
          </cell>
        </row>
        <row r="893">
          <cell r="D893">
            <v>22798</v>
          </cell>
        </row>
        <row r="894">
          <cell r="D894">
            <v>96164</v>
          </cell>
        </row>
        <row r="895">
          <cell r="D895">
            <v>39560</v>
          </cell>
        </row>
        <row r="896">
          <cell r="D896">
            <v>27847</v>
          </cell>
        </row>
        <row r="897">
          <cell r="D897">
            <v>38292</v>
          </cell>
        </row>
        <row r="898">
          <cell r="D898">
            <v>74177</v>
          </cell>
        </row>
        <row r="899">
          <cell r="D899">
            <v>337408</v>
          </cell>
        </row>
        <row r="971">
          <cell r="D971"/>
        </row>
        <row r="972">
          <cell r="D972"/>
        </row>
        <row r="973">
          <cell r="D973"/>
        </row>
        <row r="974">
          <cell r="D974"/>
        </row>
        <row r="975">
          <cell r="D975"/>
        </row>
        <row r="976">
          <cell r="D976"/>
        </row>
        <row r="977">
          <cell r="D977"/>
        </row>
        <row r="978">
          <cell r="D978"/>
        </row>
        <row r="979">
          <cell r="D979"/>
        </row>
        <row r="980">
          <cell r="D980"/>
        </row>
        <row r="981">
          <cell r="D981"/>
        </row>
        <row r="982">
          <cell r="D982"/>
        </row>
        <row r="983">
          <cell r="D983"/>
        </row>
        <row r="984">
          <cell r="D984"/>
        </row>
        <row r="985">
          <cell r="D985"/>
        </row>
        <row r="986">
          <cell r="D986"/>
        </row>
        <row r="987">
          <cell r="D987"/>
        </row>
        <row r="988">
          <cell r="D988"/>
        </row>
        <row r="989">
          <cell r="D989"/>
        </row>
        <row r="990">
          <cell r="D990"/>
        </row>
        <row r="991">
          <cell r="D991"/>
        </row>
        <row r="992">
          <cell r="D992"/>
        </row>
        <row r="993">
          <cell r="D993"/>
        </row>
        <row r="994">
          <cell r="D994"/>
        </row>
        <row r="995">
          <cell r="D995"/>
        </row>
        <row r="996">
          <cell r="D996"/>
        </row>
        <row r="997">
          <cell r="D997"/>
        </row>
        <row r="998">
          <cell r="D998"/>
        </row>
        <row r="999">
          <cell r="D999"/>
        </row>
        <row r="1000">
          <cell r="D1000"/>
        </row>
        <row r="1001">
          <cell r="D1001"/>
        </row>
        <row r="1002">
          <cell r="D1002"/>
        </row>
        <row r="1003">
          <cell r="D1003"/>
        </row>
        <row r="1004">
          <cell r="D1004"/>
        </row>
        <row r="1005">
          <cell r="D1005"/>
        </row>
        <row r="1006">
          <cell r="D1006"/>
        </row>
        <row r="1007">
          <cell r="D1007"/>
        </row>
        <row r="1008">
          <cell r="D1008"/>
        </row>
        <row r="1009">
          <cell r="D1009"/>
        </row>
        <row r="1010">
          <cell r="D1010"/>
        </row>
        <row r="1011">
          <cell r="D1011"/>
        </row>
        <row r="1012">
          <cell r="D1012"/>
        </row>
        <row r="1013">
          <cell r="D1013"/>
        </row>
        <row r="1014">
          <cell r="D1014"/>
        </row>
        <row r="1015">
          <cell r="D1015"/>
        </row>
        <row r="1016">
          <cell r="D1016"/>
        </row>
        <row r="1017">
          <cell r="D1017"/>
        </row>
        <row r="1018">
          <cell r="D1018"/>
        </row>
        <row r="1019">
          <cell r="D1019"/>
        </row>
        <row r="1020">
          <cell r="D1020"/>
        </row>
        <row r="1021">
          <cell r="D1021"/>
        </row>
        <row r="1022">
          <cell r="D1022"/>
        </row>
        <row r="1023">
          <cell r="D1023"/>
        </row>
        <row r="1024">
          <cell r="D1024"/>
        </row>
        <row r="1025">
          <cell r="D1025"/>
        </row>
        <row r="1026">
          <cell r="D1026"/>
        </row>
        <row r="1027">
          <cell r="D1027"/>
        </row>
        <row r="1028">
          <cell r="D1028"/>
        </row>
      </sheetData>
      <sheetData sheetId="1"/>
      <sheetData sheetId="2"/>
      <sheetData sheetId="3"/>
      <sheetData sheetId="4"/>
      <sheetData sheetId="5"/>
      <sheetData sheetId="6">
        <row r="11">
          <cell r="E11">
            <v>128023748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2E1A9-EE06-4E24-809E-985DB462D1F5}">
  <sheetPr>
    <pageSetUpPr fitToPage="1"/>
  </sheetPr>
  <dimension ref="A1:P94"/>
  <sheetViews>
    <sheetView tabSelected="1" view="pageBreakPreview" zoomScale="75" zoomScaleNormal="75" zoomScaleSheetLayoutView="75" workbookViewId="0">
      <selection activeCell="M9" sqref="M9"/>
    </sheetView>
  </sheetViews>
  <sheetFormatPr baseColWidth="10" defaultColWidth="11.42578125" defaultRowHeight="12.75"/>
  <cols>
    <col min="1" max="1" width="1.28515625" style="5" customWidth="1"/>
    <col min="2" max="2" width="3.7109375" style="5" customWidth="1"/>
    <col min="3" max="3" width="33" style="5" customWidth="1"/>
    <col min="4" max="5" width="19.7109375" style="33" customWidth="1"/>
    <col min="6" max="7" width="19.7109375" style="5" customWidth="1"/>
    <col min="8" max="8" width="19.7109375" style="33" customWidth="1"/>
    <col min="9" max="13" width="18.7109375" style="33" customWidth="1"/>
    <col min="14" max="14" width="21.28515625" style="33" customWidth="1"/>
    <col min="15" max="15" width="4" style="5" customWidth="1"/>
    <col min="16" max="16" width="1.28515625" style="5" customWidth="1"/>
    <col min="17" max="17" width="26.7109375" style="5" customWidth="1"/>
    <col min="18" max="257" width="11.42578125" style="5"/>
    <col min="258" max="258" width="1.28515625" style="5" customWidth="1"/>
    <col min="259" max="259" width="3.7109375" style="5" customWidth="1"/>
    <col min="260" max="260" width="33" style="5" customWidth="1"/>
    <col min="261" max="265" width="19.7109375" style="5" customWidth="1"/>
    <col min="266" max="269" width="18.7109375" style="5" customWidth="1"/>
    <col min="270" max="270" width="21.28515625" style="5" customWidth="1"/>
    <col min="271" max="271" width="4" style="5" customWidth="1"/>
    <col min="272" max="272" width="1.28515625" style="5" customWidth="1"/>
    <col min="273" max="273" width="26.7109375" style="5" customWidth="1"/>
    <col min="274" max="513" width="11.42578125" style="5"/>
    <col min="514" max="514" width="1.28515625" style="5" customWidth="1"/>
    <col min="515" max="515" width="3.7109375" style="5" customWidth="1"/>
    <col min="516" max="516" width="33" style="5" customWidth="1"/>
    <col min="517" max="521" width="19.7109375" style="5" customWidth="1"/>
    <col min="522" max="525" width="18.7109375" style="5" customWidth="1"/>
    <col min="526" max="526" width="21.28515625" style="5" customWidth="1"/>
    <col min="527" max="527" width="4" style="5" customWidth="1"/>
    <col min="528" max="528" width="1.28515625" style="5" customWidth="1"/>
    <col min="529" max="529" width="26.7109375" style="5" customWidth="1"/>
    <col min="530" max="769" width="11.42578125" style="5"/>
    <col min="770" max="770" width="1.28515625" style="5" customWidth="1"/>
    <col min="771" max="771" width="3.7109375" style="5" customWidth="1"/>
    <col min="772" max="772" width="33" style="5" customWidth="1"/>
    <col min="773" max="777" width="19.7109375" style="5" customWidth="1"/>
    <col min="778" max="781" width="18.7109375" style="5" customWidth="1"/>
    <col min="782" max="782" width="21.28515625" style="5" customWidth="1"/>
    <col min="783" max="783" width="4" style="5" customWidth="1"/>
    <col min="784" max="784" width="1.28515625" style="5" customWidth="1"/>
    <col min="785" max="785" width="26.7109375" style="5" customWidth="1"/>
    <col min="786" max="1025" width="11.42578125" style="5"/>
    <col min="1026" max="1026" width="1.28515625" style="5" customWidth="1"/>
    <col min="1027" max="1027" width="3.7109375" style="5" customWidth="1"/>
    <col min="1028" max="1028" width="33" style="5" customWidth="1"/>
    <col min="1029" max="1033" width="19.7109375" style="5" customWidth="1"/>
    <col min="1034" max="1037" width="18.7109375" style="5" customWidth="1"/>
    <col min="1038" max="1038" width="21.28515625" style="5" customWidth="1"/>
    <col min="1039" max="1039" width="4" style="5" customWidth="1"/>
    <col min="1040" max="1040" width="1.28515625" style="5" customWidth="1"/>
    <col min="1041" max="1041" width="26.7109375" style="5" customWidth="1"/>
    <col min="1042" max="1281" width="11.42578125" style="5"/>
    <col min="1282" max="1282" width="1.28515625" style="5" customWidth="1"/>
    <col min="1283" max="1283" width="3.7109375" style="5" customWidth="1"/>
    <col min="1284" max="1284" width="33" style="5" customWidth="1"/>
    <col min="1285" max="1289" width="19.7109375" style="5" customWidth="1"/>
    <col min="1290" max="1293" width="18.7109375" style="5" customWidth="1"/>
    <col min="1294" max="1294" width="21.28515625" style="5" customWidth="1"/>
    <col min="1295" max="1295" width="4" style="5" customWidth="1"/>
    <col min="1296" max="1296" width="1.28515625" style="5" customWidth="1"/>
    <col min="1297" max="1297" width="26.7109375" style="5" customWidth="1"/>
    <col min="1298" max="1537" width="11.42578125" style="5"/>
    <col min="1538" max="1538" width="1.28515625" style="5" customWidth="1"/>
    <col min="1539" max="1539" width="3.7109375" style="5" customWidth="1"/>
    <col min="1540" max="1540" width="33" style="5" customWidth="1"/>
    <col min="1541" max="1545" width="19.7109375" style="5" customWidth="1"/>
    <col min="1546" max="1549" width="18.7109375" style="5" customWidth="1"/>
    <col min="1550" max="1550" width="21.28515625" style="5" customWidth="1"/>
    <col min="1551" max="1551" width="4" style="5" customWidth="1"/>
    <col min="1552" max="1552" width="1.28515625" style="5" customWidth="1"/>
    <col min="1553" max="1553" width="26.7109375" style="5" customWidth="1"/>
    <col min="1554" max="1793" width="11.42578125" style="5"/>
    <col min="1794" max="1794" width="1.28515625" style="5" customWidth="1"/>
    <col min="1795" max="1795" width="3.7109375" style="5" customWidth="1"/>
    <col min="1796" max="1796" width="33" style="5" customWidth="1"/>
    <col min="1797" max="1801" width="19.7109375" style="5" customWidth="1"/>
    <col min="1802" max="1805" width="18.7109375" style="5" customWidth="1"/>
    <col min="1806" max="1806" width="21.28515625" style="5" customWidth="1"/>
    <col min="1807" max="1807" width="4" style="5" customWidth="1"/>
    <col min="1808" max="1808" width="1.28515625" style="5" customWidth="1"/>
    <col min="1809" max="1809" width="26.7109375" style="5" customWidth="1"/>
    <col min="1810" max="2049" width="11.42578125" style="5"/>
    <col min="2050" max="2050" width="1.28515625" style="5" customWidth="1"/>
    <col min="2051" max="2051" width="3.7109375" style="5" customWidth="1"/>
    <col min="2052" max="2052" width="33" style="5" customWidth="1"/>
    <col min="2053" max="2057" width="19.7109375" style="5" customWidth="1"/>
    <col min="2058" max="2061" width="18.7109375" style="5" customWidth="1"/>
    <col min="2062" max="2062" width="21.28515625" style="5" customWidth="1"/>
    <col min="2063" max="2063" width="4" style="5" customWidth="1"/>
    <col min="2064" max="2064" width="1.28515625" style="5" customWidth="1"/>
    <col min="2065" max="2065" width="26.7109375" style="5" customWidth="1"/>
    <col min="2066" max="2305" width="11.42578125" style="5"/>
    <col min="2306" max="2306" width="1.28515625" style="5" customWidth="1"/>
    <col min="2307" max="2307" width="3.7109375" style="5" customWidth="1"/>
    <col min="2308" max="2308" width="33" style="5" customWidth="1"/>
    <col min="2309" max="2313" width="19.7109375" style="5" customWidth="1"/>
    <col min="2314" max="2317" width="18.7109375" style="5" customWidth="1"/>
    <col min="2318" max="2318" width="21.28515625" style="5" customWidth="1"/>
    <col min="2319" max="2319" width="4" style="5" customWidth="1"/>
    <col min="2320" max="2320" width="1.28515625" style="5" customWidth="1"/>
    <col min="2321" max="2321" width="26.7109375" style="5" customWidth="1"/>
    <col min="2322" max="2561" width="11.42578125" style="5"/>
    <col min="2562" max="2562" width="1.28515625" style="5" customWidth="1"/>
    <col min="2563" max="2563" width="3.7109375" style="5" customWidth="1"/>
    <col min="2564" max="2564" width="33" style="5" customWidth="1"/>
    <col min="2565" max="2569" width="19.7109375" style="5" customWidth="1"/>
    <col min="2570" max="2573" width="18.7109375" style="5" customWidth="1"/>
    <col min="2574" max="2574" width="21.28515625" style="5" customWidth="1"/>
    <col min="2575" max="2575" width="4" style="5" customWidth="1"/>
    <col min="2576" max="2576" width="1.28515625" style="5" customWidth="1"/>
    <col min="2577" max="2577" width="26.7109375" style="5" customWidth="1"/>
    <col min="2578" max="2817" width="11.42578125" style="5"/>
    <col min="2818" max="2818" width="1.28515625" style="5" customWidth="1"/>
    <col min="2819" max="2819" width="3.7109375" style="5" customWidth="1"/>
    <col min="2820" max="2820" width="33" style="5" customWidth="1"/>
    <col min="2821" max="2825" width="19.7109375" style="5" customWidth="1"/>
    <col min="2826" max="2829" width="18.7109375" style="5" customWidth="1"/>
    <col min="2830" max="2830" width="21.28515625" style="5" customWidth="1"/>
    <col min="2831" max="2831" width="4" style="5" customWidth="1"/>
    <col min="2832" max="2832" width="1.28515625" style="5" customWidth="1"/>
    <col min="2833" max="2833" width="26.7109375" style="5" customWidth="1"/>
    <col min="2834" max="3073" width="11.42578125" style="5"/>
    <col min="3074" max="3074" width="1.28515625" style="5" customWidth="1"/>
    <col min="3075" max="3075" width="3.7109375" style="5" customWidth="1"/>
    <col min="3076" max="3076" width="33" style="5" customWidth="1"/>
    <col min="3077" max="3081" width="19.7109375" style="5" customWidth="1"/>
    <col min="3082" max="3085" width="18.7109375" style="5" customWidth="1"/>
    <col min="3086" max="3086" width="21.28515625" style="5" customWidth="1"/>
    <col min="3087" max="3087" width="4" style="5" customWidth="1"/>
    <col min="3088" max="3088" width="1.28515625" style="5" customWidth="1"/>
    <col min="3089" max="3089" width="26.7109375" style="5" customWidth="1"/>
    <col min="3090" max="3329" width="11.42578125" style="5"/>
    <col min="3330" max="3330" width="1.28515625" style="5" customWidth="1"/>
    <col min="3331" max="3331" width="3.7109375" style="5" customWidth="1"/>
    <col min="3332" max="3332" width="33" style="5" customWidth="1"/>
    <col min="3333" max="3337" width="19.7109375" style="5" customWidth="1"/>
    <col min="3338" max="3341" width="18.7109375" style="5" customWidth="1"/>
    <col min="3342" max="3342" width="21.28515625" style="5" customWidth="1"/>
    <col min="3343" max="3343" width="4" style="5" customWidth="1"/>
    <col min="3344" max="3344" width="1.28515625" style="5" customWidth="1"/>
    <col min="3345" max="3345" width="26.7109375" style="5" customWidth="1"/>
    <col min="3346" max="3585" width="11.42578125" style="5"/>
    <col min="3586" max="3586" width="1.28515625" style="5" customWidth="1"/>
    <col min="3587" max="3587" width="3.7109375" style="5" customWidth="1"/>
    <col min="3588" max="3588" width="33" style="5" customWidth="1"/>
    <col min="3589" max="3593" width="19.7109375" style="5" customWidth="1"/>
    <col min="3594" max="3597" width="18.7109375" style="5" customWidth="1"/>
    <col min="3598" max="3598" width="21.28515625" style="5" customWidth="1"/>
    <col min="3599" max="3599" width="4" style="5" customWidth="1"/>
    <col min="3600" max="3600" width="1.28515625" style="5" customWidth="1"/>
    <col min="3601" max="3601" width="26.7109375" style="5" customWidth="1"/>
    <col min="3602" max="3841" width="11.42578125" style="5"/>
    <col min="3842" max="3842" width="1.28515625" style="5" customWidth="1"/>
    <col min="3843" max="3843" width="3.7109375" style="5" customWidth="1"/>
    <col min="3844" max="3844" width="33" style="5" customWidth="1"/>
    <col min="3845" max="3849" width="19.7109375" style="5" customWidth="1"/>
    <col min="3850" max="3853" width="18.7109375" style="5" customWidth="1"/>
    <col min="3854" max="3854" width="21.28515625" style="5" customWidth="1"/>
    <col min="3855" max="3855" width="4" style="5" customWidth="1"/>
    <col min="3856" max="3856" width="1.28515625" style="5" customWidth="1"/>
    <col min="3857" max="3857" width="26.7109375" style="5" customWidth="1"/>
    <col min="3858" max="4097" width="11.42578125" style="5"/>
    <col min="4098" max="4098" width="1.28515625" style="5" customWidth="1"/>
    <col min="4099" max="4099" width="3.7109375" style="5" customWidth="1"/>
    <col min="4100" max="4100" width="33" style="5" customWidth="1"/>
    <col min="4101" max="4105" width="19.7109375" style="5" customWidth="1"/>
    <col min="4106" max="4109" width="18.7109375" style="5" customWidth="1"/>
    <col min="4110" max="4110" width="21.28515625" style="5" customWidth="1"/>
    <col min="4111" max="4111" width="4" style="5" customWidth="1"/>
    <col min="4112" max="4112" width="1.28515625" style="5" customWidth="1"/>
    <col min="4113" max="4113" width="26.7109375" style="5" customWidth="1"/>
    <col min="4114" max="4353" width="11.42578125" style="5"/>
    <col min="4354" max="4354" width="1.28515625" style="5" customWidth="1"/>
    <col min="4355" max="4355" width="3.7109375" style="5" customWidth="1"/>
    <col min="4356" max="4356" width="33" style="5" customWidth="1"/>
    <col min="4357" max="4361" width="19.7109375" style="5" customWidth="1"/>
    <col min="4362" max="4365" width="18.7109375" style="5" customWidth="1"/>
    <col min="4366" max="4366" width="21.28515625" style="5" customWidth="1"/>
    <col min="4367" max="4367" width="4" style="5" customWidth="1"/>
    <col min="4368" max="4368" width="1.28515625" style="5" customWidth="1"/>
    <col min="4369" max="4369" width="26.7109375" style="5" customWidth="1"/>
    <col min="4370" max="4609" width="11.42578125" style="5"/>
    <col min="4610" max="4610" width="1.28515625" style="5" customWidth="1"/>
    <col min="4611" max="4611" width="3.7109375" style="5" customWidth="1"/>
    <col min="4612" max="4612" width="33" style="5" customWidth="1"/>
    <col min="4613" max="4617" width="19.7109375" style="5" customWidth="1"/>
    <col min="4618" max="4621" width="18.7109375" style="5" customWidth="1"/>
    <col min="4622" max="4622" width="21.28515625" style="5" customWidth="1"/>
    <col min="4623" max="4623" width="4" style="5" customWidth="1"/>
    <col min="4624" max="4624" width="1.28515625" style="5" customWidth="1"/>
    <col min="4625" max="4625" width="26.7109375" style="5" customWidth="1"/>
    <col min="4626" max="4865" width="11.42578125" style="5"/>
    <col min="4866" max="4866" width="1.28515625" style="5" customWidth="1"/>
    <col min="4867" max="4867" width="3.7109375" style="5" customWidth="1"/>
    <col min="4868" max="4868" width="33" style="5" customWidth="1"/>
    <col min="4869" max="4873" width="19.7109375" style="5" customWidth="1"/>
    <col min="4874" max="4877" width="18.7109375" style="5" customWidth="1"/>
    <col min="4878" max="4878" width="21.28515625" style="5" customWidth="1"/>
    <col min="4879" max="4879" width="4" style="5" customWidth="1"/>
    <col min="4880" max="4880" width="1.28515625" style="5" customWidth="1"/>
    <col min="4881" max="4881" width="26.7109375" style="5" customWidth="1"/>
    <col min="4882" max="5121" width="11.42578125" style="5"/>
    <col min="5122" max="5122" width="1.28515625" style="5" customWidth="1"/>
    <col min="5123" max="5123" width="3.7109375" style="5" customWidth="1"/>
    <col min="5124" max="5124" width="33" style="5" customWidth="1"/>
    <col min="5125" max="5129" width="19.7109375" style="5" customWidth="1"/>
    <col min="5130" max="5133" width="18.7109375" style="5" customWidth="1"/>
    <col min="5134" max="5134" width="21.28515625" style="5" customWidth="1"/>
    <col min="5135" max="5135" width="4" style="5" customWidth="1"/>
    <col min="5136" max="5136" width="1.28515625" style="5" customWidth="1"/>
    <col min="5137" max="5137" width="26.7109375" style="5" customWidth="1"/>
    <col min="5138" max="5377" width="11.42578125" style="5"/>
    <col min="5378" max="5378" width="1.28515625" style="5" customWidth="1"/>
    <col min="5379" max="5379" width="3.7109375" style="5" customWidth="1"/>
    <col min="5380" max="5380" width="33" style="5" customWidth="1"/>
    <col min="5381" max="5385" width="19.7109375" style="5" customWidth="1"/>
    <col min="5386" max="5389" width="18.7109375" style="5" customWidth="1"/>
    <col min="5390" max="5390" width="21.28515625" style="5" customWidth="1"/>
    <col min="5391" max="5391" width="4" style="5" customWidth="1"/>
    <col min="5392" max="5392" width="1.28515625" style="5" customWidth="1"/>
    <col min="5393" max="5393" width="26.7109375" style="5" customWidth="1"/>
    <col min="5394" max="5633" width="11.42578125" style="5"/>
    <col min="5634" max="5634" width="1.28515625" style="5" customWidth="1"/>
    <col min="5635" max="5635" width="3.7109375" style="5" customWidth="1"/>
    <col min="5636" max="5636" width="33" style="5" customWidth="1"/>
    <col min="5637" max="5641" width="19.7109375" style="5" customWidth="1"/>
    <col min="5642" max="5645" width="18.7109375" style="5" customWidth="1"/>
    <col min="5646" max="5646" width="21.28515625" style="5" customWidth="1"/>
    <col min="5647" max="5647" width="4" style="5" customWidth="1"/>
    <col min="5648" max="5648" width="1.28515625" style="5" customWidth="1"/>
    <col min="5649" max="5649" width="26.7109375" style="5" customWidth="1"/>
    <col min="5650" max="5889" width="11.42578125" style="5"/>
    <col min="5890" max="5890" width="1.28515625" style="5" customWidth="1"/>
    <col min="5891" max="5891" width="3.7109375" style="5" customWidth="1"/>
    <col min="5892" max="5892" width="33" style="5" customWidth="1"/>
    <col min="5893" max="5897" width="19.7109375" style="5" customWidth="1"/>
    <col min="5898" max="5901" width="18.7109375" style="5" customWidth="1"/>
    <col min="5902" max="5902" width="21.28515625" style="5" customWidth="1"/>
    <col min="5903" max="5903" width="4" style="5" customWidth="1"/>
    <col min="5904" max="5904" width="1.28515625" style="5" customWidth="1"/>
    <col min="5905" max="5905" width="26.7109375" style="5" customWidth="1"/>
    <col min="5906" max="6145" width="11.42578125" style="5"/>
    <col min="6146" max="6146" width="1.28515625" style="5" customWidth="1"/>
    <col min="6147" max="6147" width="3.7109375" style="5" customWidth="1"/>
    <col min="6148" max="6148" width="33" style="5" customWidth="1"/>
    <col min="6149" max="6153" width="19.7109375" style="5" customWidth="1"/>
    <col min="6154" max="6157" width="18.7109375" style="5" customWidth="1"/>
    <col min="6158" max="6158" width="21.28515625" style="5" customWidth="1"/>
    <col min="6159" max="6159" width="4" style="5" customWidth="1"/>
    <col min="6160" max="6160" width="1.28515625" style="5" customWidth="1"/>
    <col min="6161" max="6161" width="26.7109375" style="5" customWidth="1"/>
    <col min="6162" max="6401" width="11.42578125" style="5"/>
    <col min="6402" max="6402" width="1.28515625" style="5" customWidth="1"/>
    <col min="6403" max="6403" width="3.7109375" style="5" customWidth="1"/>
    <col min="6404" max="6404" width="33" style="5" customWidth="1"/>
    <col min="6405" max="6409" width="19.7109375" style="5" customWidth="1"/>
    <col min="6410" max="6413" width="18.7109375" style="5" customWidth="1"/>
    <col min="6414" max="6414" width="21.28515625" style="5" customWidth="1"/>
    <col min="6415" max="6415" width="4" style="5" customWidth="1"/>
    <col min="6416" max="6416" width="1.28515625" style="5" customWidth="1"/>
    <col min="6417" max="6417" width="26.7109375" style="5" customWidth="1"/>
    <col min="6418" max="6657" width="11.42578125" style="5"/>
    <col min="6658" max="6658" width="1.28515625" style="5" customWidth="1"/>
    <col min="6659" max="6659" width="3.7109375" style="5" customWidth="1"/>
    <col min="6660" max="6660" width="33" style="5" customWidth="1"/>
    <col min="6661" max="6665" width="19.7109375" style="5" customWidth="1"/>
    <col min="6666" max="6669" width="18.7109375" style="5" customWidth="1"/>
    <col min="6670" max="6670" width="21.28515625" style="5" customWidth="1"/>
    <col min="6671" max="6671" width="4" style="5" customWidth="1"/>
    <col min="6672" max="6672" width="1.28515625" style="5" customWidth="1"/>
    <col min="6673" max="6673" width="26.7109375" style="5" customWidth="1"/>
    <col min="6674" max="6913" width="11.42578125" style="5"/>
    <col min="6914" max="6914" width="1.28515625" style="5" customWidth="1"/>
    <col min="6915" max="6915" width="3.7109375" style="5" customWidth="1"/>
    <col min="6916" max="6916" width="33" style="5" customWidth="1"/>
    <col min="6917" max="6921" width="19.7109375" style="5" customWidth="1"/>
    <col min="6922" max="6925" width="18.7109375" style="5" customWidth="1"/>
    <col min="6926" max="6926" width="21.28515625" style="5" customWidth="1"/>
    <col min="6927" max="6927" width="4" style="5" customWidth="1"/>
    <col min="6928" max="6928" width="1.28515625" style="5" customWidth="1"/>
    <col min="6929" max="6929" width="26.7109375" style="5" customWidth="1"/>
    <col min="6930" max="7169" width="11.42578125" style="5"/>
    <col min="7170" max="7170" width="1.28515625" style="5" customWidth="1"/>
    <col min="7171" max="7171" width="3.7109375" style="5" customWidth="1"/>
    <col min="7172" max="7172" width="33" style="5" customWidth="1"/>
    <col min="7173" max="7177" width="19.7109375" style="5" customWidth="1"/>
    <col min="7178" max="7181" width="18.7109375" style="5" customWidth="1"/>
    <col min="7182" max="7182" width="21.28515625" style="5" customWidth="1"/>
    <col min="7183" max="7183" width="4" style="5" customWidth="1"/>
    <col min="7184" max="7184" width="1.28515625" style="5" customWidth="1"/>
    <col min="7185" max="7185" width="26.7109375" style="5" customWidth="1"/>
    <col min="7186" max="7425" width="11.42578125" style="5"/>
    <col min="7426" max="7426" width="1.28515625" style="5" customWidth="1"/>
    <col min="7427" max="7427" width="3.7109375" style="5" customWidth="1"/>
    <col min="7428" max="7428" width="33" style="5" customWidth="1"/>
    <col min="7429" max="7433" width="19.7109375" style="5" customWidth="1"/>
    <col min="7434" max="7437" width="18.7109375" style="5" customWidth="1"/>
    <col min="7438" max="7438" width="21.28515625" style="5" customWidth="1"/>
    <col min="7439" max="7439" width="4" style="5" customWidth="1"/>
    <col min="7440" max="7440" width="1.28515625" style="5" customWidth="1"/>
    <col min="7441" max="7441" width="26.7109375" style="5" customWidth="1"/>
    <col min="7442" max="7681" width="11.42578125" style="5"/>
    <col min="7682" max="7682" width="1.28515625" style="5" customWidth="1"/>
    <col min="7683" max="7683" width="3.7109375" style="5" customWidth="1"/>
    <col min="7684" max="7684" width="33" style="5" customWidth="1"/>
    <col min="7685" max="7689" width="19.7109375" style="5" customWidth="1"/>
    <col min="7690" max="7693" width="18.7109375" style="5" customWidth="1"/>
    <col min="7694" max="7694" width="21.28515625" style="5" customWidth="1"/>
    <col min="7695" max="7695" width="4" style="5" customWidth="1"/>
    <col min="7696" max="7696" width="1.28515625" style="5" customWidth="1"/>
    <col min="7697" max="7697" width="26.7109375" style="5" customWidth="1"/>
    <col min="7698" max="7937" width="11.42578125" style="5"/>
    <col min="7938" max="7938" width="1.28515625" style="5" customWidth="1"/>
    <col min="7939" max="7939" width="3.7109375" style="5" customWidth="1"/>
    <col min="7940" max="7940" width="33" style="5" customWidth="1"/>
    <col min="7941" max="7945" width="19.7109375" style="5" customWidth="1"/>
    <col min="7946" max="7949" width="18.7109375" style="5" customWidth="1"/>
    <col min="7950" max="7950" width="21.28515625" style="5" customWidth="1"/>
    <col min="7951" max="7951" width="4" style="5" customWidth="1"/>
    <col min="7952" max="7952" width="1.28515625" style="5" customWidth="1"/>
    <col min="7953" max="7953" width="26.7109375" style="5" customWidth="1"/>
    <col min="7954" max="8193" width="11.42578125" style="5"/>
    <col min="8194" max="8194" width="1.28515625" style="5" customWidth="1"/>
    <col min="8195" max="8195" width="3.7109375" style="5" customWidth="1"/>
    <col min="8196" max="8196" width="33" style="5" customWidth="1"/>
    <col min="8197" max="8201" width="19.7109375" style="5" customWidth="1"/>
    <col min="8202" max="8205" width="18.7109375" style="5" customWidth="1"/>
    <col min="8206" max="8206" width="21.28515625" style="5" customWidth="1"/>
    <col min="8207" max="8207" width="4" style="5" customWidth="1"/>
    <col min="8208" max="8208" width="1.28515625" style="5" customWidth="1"/>
    <col min="8209" max="8209" width="26.7109375" style="5" customWidth="1"/>
    <col min="8210" max="8449" width="11.42578125" style="5"/>
    <col min="8450" max="8450" width="1.28515625" style="5" customWidth="1"/>
    <col min="8451" max="8451" width="3.7109375" style="5" customWidth="1"/>
    <col min="8452" max="8452" width="33" style="5" customWidth="1"/>
    <col min="8453" max="8457" width="19.7109375" style="5" customWidth="1"/>
    <col min="8458" max="8461" width="18.7109375" style="5" customWidth="1"/>
    <col min="8462" max="8462" width="21.28515625" style="5" customWidth="1"/>
    <col min="8463" max="8463" width="4" style="5" customWidth="1"/>
    <col min="8464" max="8464" width="1.28515625" style="5" customWidth="1"/>
    <col min="8465" max="8465" width="26.7109375" style="5" customWidth="1"/>
    <col min="8466" max="8705" width="11.42578125" style="5"/>
    <col min="8706" max="8706" width="1.28515625" style="5" customWidth="1"/>
    <col min="8707" max="8707" width="3.7109375" style="5" customWidth="1"/>
    <col min="8708" max="8708" width="33" style="5" customWidth="1"/>
    <col min="8709" max="8713" width="19.7109375" style="5" customWidth="1"/>
    <col min="8714" max="8717" width="18.7109375" style="5" customWidth="1"/>
    <col min="8718" max="8718" width="21.28515625" style="5" customWidth="1"/>
    <col min="8719" max="8719" width="4" style="5" customWidth="1"/>
    <col min="8720" max="8720" width="1.28515625" style="5" customWidth="1"/>
    <col min="8721" max="8721" width="26.7109375" style="5" customWidth="1"/>
    <col min="8722" max="8961" width="11.42578125" style="5"/>
    <col min="8962" max="8962" width="1.28515625" style="5" customWidth="1"/>
    <col min="8963" max="8963" width="3.7109375" style="5" customWidth="1"/>
    <col min="8964" max="8964" width="33" style="5" customWidth="1"/>
    <col min="8965" max="8969" width="19.7109375" style="5" customWidth="1"/>
    <col min="8970" max="8973" width="18.7109375" style="5" customWidth="1"/>
    <col min="8974" max="8974" width="21.28515625" style="5" customWidth="1"/>
    <col min="8975" max="8975" width="4" style="5" customWidth="1"/>
    <col min="8976" max="8976" width="1.28515625" style="5" customWidth="1"/>
    <col min="8977" max="8977" width="26.7109375" style="5" customWidth="1"/>
    <col min="8978" max="9217" width="11.42578125" style="5"/>
    <col min="9218" max="9218" width="1.28515625" style="5" customWidth="1"/>
    <col min="9219" max="9219" width="3.7109375" style="5" customWidth="1"/>
    <col min="9220" max="9220" width="33" style="5" customWidth="1"/>
    <col min="9221" max="9225" width="19.7109375" style="5" customWidth="1"/>
    <col min="9226" max="9229" width="18.7109375" style="5" customWidth="1"/>
    <col min="9230" max="9230" width="21.28515625" style="5" customWidth="1"/>
    <col min="9231" max="9231" width="4" style="5" customWidth="1"/>
    <col min="9232" max="9232" width="1.28515625" style="5" customWidth="1"/>
    <col min="9233" max="9233" width="26.7109375" style="5" customWidth="1"/>
    <col min="9234" max="9473" width="11.42578125" style="5"/>
    <col min="9474" max="9474" width="1.28515625" style="5" customWidth="1"/>
    <col min="9475" max="9475" width="3.7109375" style="5" customWidth="1"/>
    <col min="9476" max="9476" width="33" style="5" customWidth="1"/>
    <col min="9477" max="9481" width="19.7109375" style="5" customWidth="1"/>
    <col min="9482" max="9485" width="18.7109375" style="5" customWidth="1"/>
    <col min="9486" max="9486" width="21.28515625" style="5" customWidth="1"/>
    <col min="9487" max="9487" width="4" style="5" customWidth="1"/>
    <col min="9488" max="9488" width="1.28515625" style="5" customWidth="1"/>
    <col min="9489" max="9489" width="26.7109375" style="5" customWidth="1"/>
    <col min="9490" max="9729" width="11.42578125" style="5"/>
    <col min="9730" max="9730" width="1.28515625" style="5" customWidth="1"/>
    <col min="9731" max="9731" width="3.7109375" style="5" customWidth="1"/>
    <col min="9732" max="9732" width="33" style="5" customWidth="1"/>
    <col min="9733" max="9737" width="19.7109375" style="5" customWidth="1"/>
    <col min="9738" max="9741" width="18.7109375" style="5" customWidth="1"/>
    <col min="9742" max="9742" width="21.28515625" style="5" customWidth="1"/>
    <col min="9743" max="9743" width="4" style="5" customWidth="1"/>
    <col min="9744" max="9744" width="1.28515625" style="5" customWidth="1"/>
    <col min="9745" max="9745" width="26.7109375" style="5" customWidth="1"/>
    <col min="9746" max="9985" width="11.42578125" style="5"/>
    <col min="9986" max="9986" width="1.28515625" style="5" customWidth="1"/>
    <col min="9987" max="9987" width="3.7109375" style="5" customWidth="1"/>
    <col min="9988" max="9988" width="33" style="5" customWidth="1"/>
    <col min="9989" max="9993" width="19.7109375" style="5" customWidth="1"/>
    <col min="9994" max="9997" width="18.7109375" style="5" customWidth="1"/>
    <col min="9998" max="9998" width="21.28515625" style="5" customWidth="1"/>
    <col min="9999" max="9999" width="4" style="5" customWidth="1"/>
    <col min="10000" max="10000" width="1.28515625" style="5" customWidth="1"/>
    <col min="10001" max="10001" width="26.7109375" style="5" customWidth="1"/>
    <col min="10002" max="10241" width="11.42578125" style="5"/>
    <col min="10242" max="10242" width="1.28515625" style="5" customWidth="1"/>
    <col min="10243" max="10243" width="3.7109375" style="5" customWidth="1"/>
    <col min="10244" max="10244" width="33" style="5" customWidth="1"/>
    <col min="10245" max="10249" width="19.7109375" style="5" customWidth="1"/>
    <col min="10250" max="10253" width="18.7109375" style="5" customWidth="1"/>
    <col min="10254" max="10254" width="21.28515625" style="5" customWidth="1"/>
    <col min="10255" max="10255" width="4" style="5" customWidth="1"/>
    <col min="10256" max="10256" width="1.28515625" style="5" customWidth="1"/>
    <col min="10257" max="10257" width="26.7109375" style="5" customWidth="1"/>
    <col min="10258" max="10497" width="11.42578125" style="5"/>
    <col min="10498" max="10498" width="1.28515625" style="5" customWidth="1"/>
    <col min="10499" max="10499" width="3.7109375" style="5" customWidth="1"/>
    <col min="10500" max="10500" width="33" style="5" customWidth="1"/>
    <col min="10501" max="10505" width="19.7109375" style="5" customWidth="1"/>
    <col min="10506" max="10509" width="18.7109375" style="5" customWidth="1"/>
    <col min="10510" max="10510" width="21.28515625" style="5" customWidth="1"/>
    <col min="10511" max="10511" width="4" style="5" customWidth="1"/>
    <col min="10512" max="10512" width="1.28515625" style="5" customWidth="1"/>
    <col min="10513" max="10513" width="26.7109375" style="5" customWidth="1"/>
    <col min="10514" max="10753" width="11.42578125" style="5"/>
    <col min="10754" max="10754" width="1.28515625" style="5" customWidth="1"/>
    <col min="10755" max="10755" width="3.7109375" style="5" customWidth="1"/>
    <col min="10756" max="10756" width="33" style="5" customWidth="1"/>
    <col min="10757" max="10761" width="19.7109375" style="5" customWidth="1"/>
    <col min="10762" max="10765" width="18.7109375" style="5" customWidth="1"/>
    <col min="10766" max="10766" width="21.28515625" style="5" customWidth="1"/>
    <col min="10767" max="10767" width="4" style="5" customWidth="1"/>
    <col min="10768" max="10768" width="1.28515625" style="5" customWidth="1"/>
    <col min="10769" max="10769" width="26.7109375" style="5" customWidth="1"/>
    <col min="10770" max="11009" width="11.42578125" style="5"/>
    <col min="11010" max="11010" width="1.28515625" style="5" customWidth="1"/>
    <col min="11011" max="11011" width="3.7109375" style="5" customWidth="1"/>
    <col min="11012" max="11012" width="33" style="5" customWidth="1"/>
    <col min="11013" max="11017" width="19.7109375" style="5" customWidth="1"/>
    <col min="11018" max="11021" width="18.7109375" style="5" customWidth="1"/>
    <col min="11022" max="11022" width="21.28515625" style="5" customWidth="1"/>
    <col min="11023" max="11023" width="4" style="5" customWidth="1"/>
    <col min="11024" max="11024" width="1.28515625" style="5" customWidth="1"/>
    <col min="11025" max="11025" width="26.7109375" style="5" customWidth="1"/>
    <col min="11026" max="11265" width="11.42578125" style="5"/>
    <col min="11266" max="11266" width="1.28515625" style="5" customWidth="1"/>
    <col min="11267" max="11267" width="3.7109375" style="5" customWidth="1"/>
    <col min="11268" max="11268" width="33" style="5" customWidth="1"/>
    <col min="11269" max="11273" width="19.7109375" style="5" customWidth="1"/>
    <col min="11274" max="11277" width="18.7109375" style="5" customWidth="1"/>
    <col min="11278" max="11278" width="21.28515625" style="5" customWidth="1"/>
    <col min="11279" max="11279" width="4" style="5" customWidth="1"/>
    <col min="11280" max="11280" width="1.28515625" style="5" customWidth="1"/>
    <col min="11281" max="11281" width="26.7109375" style="5" customWidth="1"/>
    <col min="11282" max="11521" width="11.42578125" style="5"/>
    <col min="11522" max="11522" width="1.28515625" style="5" customWidth="1"/>
    <col min="11523" max="11523" width="3.7109375" style="5" customWidth="1"/>
    <col min="11524" max="11524" width="33" style="5" customWidth="1"/>
    <col min="11525" max="11529" width="19.7109375" style="5" customWidth="1"/>
    <col min="11530" max="11533" width="18.7109375" style="5" customWidth="1"/>
    <col min="11534" max="11534" width="21.28515625" style="5" customWidth="1"/>
    <col min="11535" max="11535" width="4" style="5" customWidth="1"/>
    <col min="11536" max="11536" width="1.28515625" style="5" customWidth="1"/>
    <col min="11537" max="11537" width="26.7109375" style="5" customWidth="1"/>
    <col min="11538" max="11777" width="11.42578125" style="5"/>
    <col min="11778" max="11778" width="1.28515625" style="5" customWidth="1"/>
    <col min="11779" max="11779" width="3.7109375" style="5" customWidth="1"/>
    <col min="11780" max="11780" width="33" style="5" customWidth="1"/>
    <col min="11781" max="11785" width="19.7109375" style="5" customWidth="1"/>
    <col min="11786" max="11789" width="18.7109375" style="5" customWidth="1"/>
    <col min="11790" max="11790" width="21.28515625" style="5" customWidth="1"/>
    <col min="11791" max="11791" width="4" style="5" customWidth="1"/>
    <col min="11792" max="11792" width="1.28515625" style="5" customWidth="1"/>
    <col min="11793" max="11793" width="26.7109375" style="5" customWidth="1"/>
    <col min="11794" max="12033" width="11.42578125" style="5"/>
    <col min="12034" max="12034" width="1.28515625" style="5" customWidth="1"/>
    <col min="12035" max="12035" width="3.7109375" style="5" customWidth="1"/>
    <col min="12036" max="12036" width="33" style="5" customWidth="1"/>
    <col min="12037" max="12041" width="19.7109375" style="5" customWidth="1"/>
    <col min="12042" max="12045" width="18.7109375" style="5" customWidth="1"/>
    <col min="12046" max="12046" width="21.28515625" style="5" customWidth="1"/>
    <col min="12047" max="12047" width="4" style="5" customWidth="1"/>
    <col min="12048" max="12048" width="1.28515625" style="5" customWidth="1"/>
    <col min="12049" max="12049" width="26.7109375" style="5" customWidth="1"/>
    <col min="12050" max="12289" width="11.42578125" style="5"/>
    <col min="12290" max="12290" width="1.28515625" style="5" customWidth="1"/>
    <col min="12291" max="12291" width="3.7109375" style="5" customWidth="1"/>
    <col min="12292" max="12292" width="33" style="5" customWidth="1"/>
    <col min="12293" max="12297" width="19.7109375" style="5" customWidth="1"/>
    <col min="12298" max="12301" width="18.7109375" style="5" customWidth="1"/>
    <col min="12302" max="12302" width="21.28515625" style="5" customWidth="1"/>
    <col min="12303" max="12303" width="4" style="5" customWidth="1"/>
    <col min="12304" max="12304" width="1.28515625" style="5" customWidth="1"/>
    <col min="12305" max="12305" width="26.7109375" style="5" customWidth="1"/>
    <col min="12306" max="12545" width="11.42578125" style="5"/>
    <col min="12546" max="12546" width="1.28515625" style="5" customWidth="1"/>
    <col min="12547" max="12547" width="3.7109375" style="5" customWidth="1"/>
    <col min="12548" max="12548" width="33" style="5" customWidth="1"/>
    <col min="12549" max="12553" width="19.7109375" style="5" customWidth="1"/>
    <col min="12554" max="12557" width="18.7109375" style="5" customWidth="1"/>
    <col min="12558" max="12558" width="21.28515625" style="5" customWidth="1"/>
    <col min="12559" max="12559" width="4" style="5" customWidth="1"/>
    <col min="12560" max="12560" width="1.28515625" style="5" customWidth="1"/>
    <col min="12561" max="12561" width="26.7109375" style="5" customWidth="1"/>
    <col min="12562" max="12801" width="11.42578125" style="5"/>
    <col min="12802" max="12802" width="1.28515625" style="5" customWidth="1"/>
    <col min="12803" max="12803" width="3.7109375" style="5" customWidth="1"/>
    <col min="12804" max="12804" width="33" style="5" customWidth="1"/>
    <col min="12805" max="12809" width="19.7109375" style="5" customWidth="1"/>
    <col min="12810" max="12813" width="18.7109375" style="5" customWidth="1"/>
    <col min="12814" max="12814" width="21.28515625" style="5" customWidth="1"/>
    <col min="12815" max="12815" width="4" style="5" customWidth="1"/>
    <col min="12816" max="12816" width="1.28515625" style="5" customWidth="1"/>
    <col min="12817" max="12817" width="26.7109375" style="5" customWidth="1"/>
    <col min="12818" max="13057" width="11.42578125" style="5"/>
    <col min="13058" max="13058" width="1.28515625" style="5" customWidth="1"/>
    <col min="13059" max="13059" width="3.7109375" style="5" customWidth="1"/>
    <col min="13060" max="13060" width="33" style="5" customWidth="1"/>
    <col min="13061" max="13065" width="19.7109375" style="5" customWidth="1"/>
    <col min="13066" max="13069" width="18.7109375" style="5" customWidth="1"/>
    <col min="13070" max="13070" width="21.28515625" style="5" customWidth="1"/>
    <col min="13071" max="13071" width="4" style="5" customWidth="1"/>
    <col min="13072" max="13072" width="1.28515625" style="5" customWidth="1"/>
    <col min="13073" max="13073" width="26.7109375" style="5" customWidth="1"/>
    <col min="13074" max="13313" width="11.42578125" style="5"/>
    <col min="13314" max="13314" width="1.28515625" style="5" customWidth="1"/>
    <col min="13315" max="13315" width="3.7109375" style="5" customWidth="1"/>
    <col min="13316" max="13316" width="33" style="5" customWidth="1"/>
    <col min="13317" max="13321" width="19.7109375" style="5" customWidth="1"/>
    <col min="13322" max="13325" width="18.7109375" style="5" customWidth="1"/>
    <col min="13326" max="13326" width="21.28515625" style="5" customWidth="1"/>
    <col min="13327" max="13327" width="4" style="5" customWidth="1"/>
    <col min="13328" max="13328" width="1.28515625" style="5" customWidth="1"/>
    <col min="13329" max="13329" width="26.7109375" style="5" customWidth="1"/>
    <col min="13330" max="13569" width="11.42578125" style="5"/>
    <col min="13570" max="13570" width="1.28515625" style="5" customWidth="1"/>
    <col min="13571" max="13571" width="3.7109375" style="5" customWidth="1"/>
    <col min="13572" max="13572" width="33" style="5" customWidth="1"/>
    <col min="13573" max="13577" width="19.7109375" style="5" customWidth="1"/>
    <col min="13578" max="13581" width="18.7109375" style="5" customWidth="1"/>
    <col min="13582" max="13582" width="21.28515625" style="5" customWidth="1"/>
    <col min="13583" max="13583" width="4" style="5" customWidth="1"/>
    <col min="13584" max="13584" width="1.28515625" style="5" customWidth="1"/>
    <col min="13585" max="13585" width="26.7109375" style="5" customWidth="1"/>
    <col min="13586" max="13825" width="11.42578125" style="5"/>
    <col min="13826" max="13826" width="1.28515625" style="5" customWidth="1"/>
    <col min="13827" max="13827" width="3.7109375" style="5" customWidth="1"/>
    <col min="13828" max="13828" width="33" style="5" customWidth="1"/>
    <col min="13829" max="13833" width="19.7109375" style="5" customWidth="1"/>
    <col min="13834" max="13837" width="18.7109375" style="5" customWidth="1"/>
    <col min="13838" max="13838" width="21.28515625" style="5" customWidth="1"/>
    <col min="13839" max="13839" width="4" style="5" customWidth="1"/>
    <col min="13840" max="13840" width="1.28515625" style="5" customWidth="1"/>
    <col min="13841" max="13841" width="26.7109375" style="5" customWidth="1"/>
    <col min="13842" max="14081" width="11.42578125" style="5"/>
    <col min="14082" max="14082" width="1.28515625" style="5" customWidth="1"/>
    <col min="14083" max="14083" width="3.7109375" style="5" customWidth="1"/>
    <col min="14084" max="14084" width="33" style="5" customWidth="1"/>
    <col min="14085" max="14089" width="19.7109375" style="5" customWidth="1"/>
    <col min="14090" max="14093" width="18.7109375" style="5" customWidth="1"/>
    <col min="14094" max="14094" width="21.28515625" style="5" customWidth="1"/>
    <col min="14095" max="14095" width="4" style="5" customWidth="1"/>
    <col min="14096" max="14096" width="1.28515625" style="5" customWidth="1"/>
    <col min="14097" max="14097" width="26.7109375" style="5" customWidth="1"/>
    <col min="14098" max="14337" width="11.42578125" style="5"/>
    <col min="14338" max="14338" width="1.28515625" style="5" customWidth="1"/>
    <col min="14339" max="14339" width="3.7109375" style="5" customWidth="1"/>
    <col min="14340" max="14340" width="33" style="5" customWidth="1"/>
    <col min="14341" max="14345" width="19.7109375" style="5" customWidth="1"/>
    <col min="14346" max="14349" width="18.7109375" style="5" customWidth="1"/>
    <col min="14350" max="14350" width="21.28515625" style="5" customWidth="1"/>
    <col min="14351" max="14351" width="4" style="5" customWidth="1"/>
    <col min="14352" max="14352" width="1.28515625" style="5" customWidth="1"/>
    <col min="14353" max="14353" width="26.7109375" style="5" customWidth="1"/>
    <col min="14354" max="14593" width="11.42578125" style="5"/>
    <col min="14594" max="14594" width="1.28515625" style="5" customWidth="1"/>
    <col min="14595" max="14595" width="3.7109375" style="5" customWidth="1"/>
    <col min="14596" max="14596" width="33" style="5" customWidth="1"/>
    <col min="14597" max="14601" width="19.7109375" style="5" customWidth="1"/>
    <col min="14602" max="14605" width="18.7109375" style="5" customWidth="1"/>
    <col min="14606" max="14606" width="21.28515625" style="5" customWidth="1"/>
    <col min="14607" max="14607" width="4" style="5" customWidth="1"/>
    <col min="14608" max="14608" width="1.28515625" style="5" customWidth="1"/>
    <col min="14609" max="14609" width="26.7109375" style="5" customWidth="1"/>
    <col min="14610" max="14849" width="11.42578125" style="5"/>
    <col min="14850" max="14850" width="1.28515625" style="5" customWidth="1"/>
    <col min="14851" max="14851" width="3.7109375" style="5" customWidth="1"/>
    <col min="14852" max="14852" width="33" style="5" customWidth="1"/>
    <col min="14853" max="14857" width="19.7109375" style="5" customWidth="1"/>
    <col min="14858" max="14861" width="18.7109375" style="5" customWidth="1"/>
    <col min="14862" max="14862" width="21.28515625" style="5" customWidth="1"/>
    <col min="14863" max="14863" width="4" style="5" customWidth="1"/>
    <col min="14864" max="14864" width="1.28515625" style="5" customWidth="1"/>
    <col min="14865" max="14865" width="26.7109375" style="5" customWidth="1"/>
    <col min="14866" max="15105" width="11.42578125" style="5"/>
    <col min="15106" max="15106" width="1.28515625" style="5" customWidth="1"/>
    <col min="15107" max="15107" width="3.7109375" style="5" customWidth="1"/>
    <col min="15108" max="15108" width="33" style="5" customWidth="1"/>
    <col min="15109" max="15113" width="19.7109375" style="5" customWidth="1"/>
    <col min="15114" max="15117" width="18.7109375" style="5" customWidth="1"/>
    <col min="15118" max="15118" width="21.28515625" style="5" customWidth="1"/>
    <col min="15119" max="15119" width="4" style="5" customWidth="1"/>
    <col min="15120" max="15120" width="1.28515625" style="5" customWidth="1"/>
    <col min="15121" max="15121" width="26.7109375" style="5" customWidth="1"/>
    <col min="15122" max="15361" width="11.42578125" style="5"/>
    <col min="15362" max="15362" width="1.28515625" style="5" customWidth="1"/>
    <col min="15363" max="15363" width="3.7109375" style="5" customWidth="1"/>
    <col min="15364" max="15364" width="33" style="5" customWidth="1"/>
    <col min="15365" max="15369" width="19.7109375" style="5" customWidth="1"/>
    <col min="15370" max="15373" width="18.7109375" style="5" customWidth="1"/>
    <col min="15374" max="15374" width="21.28515625" style="5" customWidth="1"/>
    <col min="15375" max="15375" width="4" style="5" customWidth="1"/>
    <col min="15376" max="15376" width="1.28515625" style="5" customWidth="1"/>
    <col min="15377" max="15377" width="26.7109375" style="5" customWidth="1"/>
    <col min="15378" max="15617" width="11.42578125" style="5"/>
    <col min="15618" max="15618" width="1.28515625" style="5" customWidth="1"/>
    <col min="15619" max="15619" width="3.7109375" style="5" customWidth="1"/>
    <col min="15620" max="15620" width="33" style="5" customWidth="1"/>
    <col min="15621" max="15625" width="19.7109375" style="5" customWidth="1"/>
    <col min="15626" max="15629" width="18.7109375" style="5" customWidth="1"/>
    <col min="15630" max="15630" width="21.28515625" style="5" customWidth="1"/>
    <col min="15631" max="15631" width="4" style="5" customWidth="1"/>
    <col min="15632" max="15632" width="1.28515625" style="5" customWidth="1"/>
    <col min="15633" max="15633" width="26.7109375" style="5" customWidth="1"/>
    <col min="15634" max="15873" width="11.42578125" style="5"/>
    <col min="15874" max="15874" width="1.28515625" style="5" customWidth="1"/>
    <col min="15875" max="15875" width="3.7109375" style="5" customWidth="1"/>
    <col min="15876" max="15876" width="33" style="5" customWidth="1"/>
    <col min="15877" max="15881" width="19.7109375" style="5" customWidth="1"/>
    <col min="15882" max="15885" width="18.7109375" style="5" customWidth="1"/>
    <col min="15886" max="15886" width="21.28515625" style="5" customWidth="1"/>
    <col min="15887" max="15887" width="4" style="5" customWidth="1"/>
    <col min="15888" max="15888" width="1.28515625" style="5" customWidth="1"/>
    <col min="15889" max="15889" width="26.7109375" style="5" customWidth="1"/>
    <col min="15890" max="16129" width="11.42578125" style="5"/>
    <col min="16130" max="16130" width="1.28515625" style="5" customWidth="1"/>
    <col min="16131" max="16131" width="3.7109375" style="5" customWidth="1"/>
    <col min="16132" max="16132" width="33" style="5" customWidth="1"/>
    <col min="16133" max="16137" width="19.7109375" style="5" customWidth="1"/>
    <col min="16138" max="16141" width="18.7109375" style="5" customWidth="1"/>
    <col min="16142" max="16142" width="21.28515625" style="5" customWidth="1"/>
    <col min="16143" max="16143" width="4" style="5" customWidth="1"/>
    <col min="16144" max="16144" width="1.28515625" style="5" customWidth="1"/>
    <col min="16145" max="16145" width="26.7109375" style="5" customWidth="1"/>
    <col min="16146" max="16384" width="11.42578125" style="5"/>
  </cols>
  <sheetData>
    <row r="1" spans="1:16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3"/>
      <c r="O1" s="2"/>
      <c r="P1" s="4"/>
    </row>
    <row r="2" spans="1:16" ht="20.25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P2" s="8"/>
    </row>
    <row r="3" spans="1:16" ht="20.25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P3" s="8"/>
    </row>
    <row r="4" spans="1:16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P4" s="8"/>
    </row>
    <row r="5" spans="1:16" ht="17.2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P5" s="8"/>
    </row>
    <row r="6" spans="1:16" ht="20.2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P6" s="8"/>
    </row>
    <row r="7" spans="1:16" ht="8.25" customHeight="1" thickBot="1">
      <c r="A7" s="6"/>
      <c r="D7" s="5"/>
      <c r="E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9" t="s">
        <v>5</v>
      </c>
      <c r="E8" s="10" t="s">
        <v>6</v>
      </c>
      <c r="F8" s="9" t="s">
        <v>7</v>
      </c>
      <c r="G8" s="9" t="s">
        <v>8</v>
      </c>
      <c r="H8" s="11" t="s">
        <v>5</v>
      </c>
      <c r="I8" s="12" t="s">
        <v>9</v>
      </c>
      <c r="J8" s="12" t="s">
        <v>10</v>
      </c>
      <c r="K8" s="11" t="s">
        <v>11</v>
      </c>
      <c r="L8" s="11" t="s">
        <v>5</v>
      </c>
      <c r="M8" s="13" t="s">
        <v>12</v>
      </c>
      <c r="N8" s="11" t="s">
        <v>13</v>
      </c>
      <c r="P8" s="8"/>
    </row>
    <row r="9" spans="1:16" ht="13.5" thickBot="1">
      <c r="A9" s="6"/>
      <c r="C9" s="14" t="s">
        <v>14</v>
      </c>
      <c r="D9" s="14" t="s">
        <v>15</v>
      </c>
      <c r="E9" s="15" t="s">
        <v>16</v>
      </c>
      <c r="F9" s="14" t="s">
        <v>17</v>
      </c>
      <c r="G9" s="14" t="s">
        <v>17</v>
      </c>
      <c r="H9" s="16" t="s">
        <v>18</v>
      </c>
      <c r="I9" s="17" t="s">
        <v>19</v>
      </c>
      <c r="J9" s="17" t="s">
        <v>20</v>
      </c>
      <c r="K9" s="16" t="s">
        <v>21</v>
      </c>
      <c r="L9" s="16" t="s">
        <v>22</v>
      </c>
      <c r="M9" s="18" t="s">
        <v>23</v>
      </c>
      <c r="N9" s="16" t="s">
        <v>24</v>
      </c>
      <c r="P9" s="8"/>
    </row>
    <row r="10" spans="1:16">
      <c r="A10" s="6"/>
      <c r="C10" s="19" t="s">
        <v>25</v>
      </c>
      <c r="D10" s="20">
        <f>+[1]CONCENTRA!D10+[1]CONCENTRA!D650</f>
        <v>663193</v>
      </c>
      <c r="E10" s="20">
        <f>+[1]CONCENTRA!D74+[1]CONCENTRA!D714</f>
        <v>0</v>
      </c>
      <c r="F10" s="20">
        <f>+[1]CONCENTRA!D138+[1]CONCENTRA!D778</f>
        <v>0</v>
      </c>
      <c r="G10" s="20">
        <f>+[1]CONCENTRA!D202</f>
        <v>3195</v>
      </c>
      <c r="H10" s="20">
        <f>+[1]CONCENTRA!D266+[1]CONCENTRA!D842</f>
        <v>41588</v>
      </c>
      <c r="I10" s="20">
        <f>+[1]CONCENTRA!D330+[1]CONCENTRA!D394</f>
        <v>27053</v>
      </c>
      <c r="J10" s="20">
        <f>+[1]CONCENTRA!D458+[1]CONCENTRA!D522</f>
        <v>15417</v>
      </c>
      <c r="K10" s="20">
        <f>+[1]CONCENTRA!D586</f>
        <v>1130</v>
      </c>
      <c r="L10" s="20">
        <f>+[1]CONCENTRA!D971</f>
        <v>0</v>
      </c>
      <c r="M10" s="20"/>
      <c r="N10" s="21">
        <f>SUM(D10:M10)</f>
        <v>751576</v>
      </c>
      <c r="P10" s="8"/>
    </row>
    <row r="11" spans="1:16">
      <c r="A11" s="6"/>
      <c r="C11" s="19" t="s">
        <v>26</v>
      </c>
      <c r="D11" s="20">
        <f>+[1]CONCENTRA!D11+[1]CONCENTRA!D651</f>
        <v>550741</v>
      </c>
      <c r="E11" s="20">
        <f>+[1]CONCENTRA!D75+[1]CONCENTRA!D715</f>
        <v>0</v>
      </c>
      <c r="F11" s="20">
        <f>+[1]CONCENTRA!D139+[1]CONCENTRA!D779</f>
        <v>0</v>
      </c>
      <c r="G11" s="20">
        <f>+[1]CONCENTRA!D203</f>
        <v>2653</v>
      </c>
      <c r="H11" s="20">
        <f>+[1]CONCENTRA!D267+[1]CONCENTRA!D843</f>
        <v>34536</v>
      </c>
      <c r="I11" s="20">
        <f>+[1]CONCENTRA!D331+[1]CONCENTRA!D395</f>
        <v>21845</v>
      </c>
      <c r="J11" s="20">
        <f>+[1]CONCENTRA!D459+[1]CONCENTRA!D523</f>
        <v>12449</v>
      </c>
      <c r="K11" s="20">
        <f>+[1]CONCENTRA!D587</f>
        <v>939</v>
      </c>
      <c r="L11" s="20">
        <f>+[1]CONCENTRA!D972</f>
        <v>0</v>
      </c>
      <c r="M11" s="20"/>
      <c r="N11" s="21">
        <f>SUM(D11:M11)</f>
        <v>623163</v>
      </c>
      <c r="P11" s="8"/>
    </row>
    <row r="12" spans="1:16">
      <c r="A12" s="6"/>
      <c r="C12" s="19" t="s">
        <v>27</v>
      </c>
      <c r="D12" s="20">
        <f>+[1]CONCENTRA!D12+[1]CONCENTRA!D652</f>
        <v>442416</v>
      </c>
      <c r="E12" s="20">
        <f>+[1]CONCENTRA!D76+[1]CONCENTRA!D716</f>
        <v>0</v>
      </c>
      <c r="F12" s="20">
        <f>+[1]CONCENTRA!D140+[1]CONCENTRA!D780</f>
        <v>0</v>
      </c>
      <c r="G12" s="20">
        <f>+[1]CONCENTRA!D204</f>
        <v>2131</v>
      </c>
      <c r="H12" s="20">
        <f>+[1]CONCENTRA!D268+[1]CONCENTRA!D844</f>
        <v>27743</v>
      </c>
      <c r="I12" s="20">
        <f>+[1]CONCENTRA!D332+[1]CONCENTRA!D396</f>
        <v>13538</v>
      </c>
      <c r="J12" s="20">
        <f>+[1]CONCENTRA!D460+[1]CONCENTRA!D524</f>
        <v>7715</v>
      </c>
      <c r="K12" s="20">
        <f>+[1]CONCENTRA!D588</f>
        <v>754</v>
      </c>
      <c r="L12" s="20">
        <f>+[1]CONCENTRA!D973</f>
        <v>0</v>
      </c>
      <c r="M12" s="20"/>
      <c r="N12" s="21">
        <f>SUM(D12:M12)</f>
        <v>494297</v>
      </c>
      <c r="P12" s="8"/>
    </row>
    <row r="13" spans="1:16">
      <c r="A13" s="6"/>
      <c r="C13" s="19" t="s">
        <v>28</v>
      </c>
      <c r="D13" s="20">
        <f>+[1]CONCENTRA!D13+[1]CONCENTRA!D653</f>
        <v>508647</v>
      </c>
      <c r="E13" s="20">
        <f>+[1]CONCENTRA!D77+[1]CONCENTRA!D717</f>
        <v>0</v>
      </c>
      <c r="F13" s="20">
        <f>+[1]CONCENTRA!D141+[1]CONCENTRA!D781</f>
        <v>0</v>
      </c>
      <c r="G13" s="20">
        <f>+[1]CONCENTRA!D205</f>
        <v>2451</v>
      </c>
      <c r="H13" s="20">
        <f>+[1]CONCENTRA!D269+[1]CONCENTRA!D845</f>
        <v>31897</v>
      </c>
      <c r="I13" s="20">
        <f>+[1]CONCENTRA!D333+[1]CONCENTRA!D397</f>
        <v>19758</v>
      </c>
      <c r="J13" s="20">
        <f>+[1]CONCENTRA!D461+[1]CONCENTRA!D525</f>
        <v>11260</v>
      </c>
      <c r="K13" s="20">
        <f>+[1]CONCENTRA!D589</f>
        <v>867</v>
      </c>
      <c r="L13" s="20">
        <f>+[1]CONCENTRA!D974</f>
        <v>0</v>
      </c>
      <c r="M13" s="20"/>
      <c r="N13" s="21">
        <f>SUM(D13:M13)</f>
        <v>574880</v>
      </c>
      <c r="P13" s="8"/>
    </row>
    <row r="14" spans="1:16">
      <c r="A14" s="6"/>
      <c r="C14" s="19" t="s">
        <v>29</v>
      </c>
      <c r="D14" s="20">
        <f>+[1]CONCENTRA!D14+[1]CONCENTRA!D654</f>
        <v>3326032</v>
      </c>
      <c r="E14" s="20">
        <f>+[1]CONCENTRA!D78+[1]CONCENTRA!D718</f>
        <v>0</v>
      </c>
      <c r="F14" s="20">
        <f>+[1]CONCENTRA!D142+[1]CONCENTRA!D782</f>
        <v>0</v>
      </c>
      <c r="G14" s="20">
        <f>+[1]CONCENTRA!D206</f>
        <v>16024</v>
      </c>
      <c r="H14" s="20">
        <f>+[1]CONCENTRA!D270+[1]CONCENTRA!D846</f>
        <v>208570</v>
      </c>
      <c r="I14" s="20">
        <f>+[1]CONCENTRA!D334+[1]CONCENTRA!D398</f>
        <v>163242</v>
      </c>
      <c r="J14" s="20">
        <f>+[1]CONCENTRA!D462+[1]CONCENTRA!D526</f>
        <v>93029</v>
      </c>
      <c r="K14" s="20">
        <f>+[1]CONCENTRA!D590</f>
        <v>5668</v>
      </c>
      <c r="L14" s="20">
        <f>+[1]CONCENTRA!D975</f>
        <v>0</v>
      </c>
      <c r="M14" s="20"/>
      <c r="N14" s="21">
        <f>SUM(D14:M14)</f>
        <v>3812565</v>
      </c>
      <c r="P14" s="8"/>
    </row>
    <row r="15" spans="1:16">
      <c r="A15" s="6"/>
      <c r="C15" s="19" t="s">
        <v>30</v>
      </c>
      <c r="D15" s="20">
        <f>+[1]CONCENTRA!D15+[1]CONCENTRA!D655</f>
        <v>712246</v>
      </c>
      <c r="E15" s="20">
        <f>+[1]CONCENTRA!D79+[1]CONCENTRA!D719</f>
        <v>0</v>
      </c>
      <c r="F15" s="20">
        <f>+[1]CONCENTRA!D143+[1]CONCENTRA!D783</f>
        <v>0</v>
      </c>
      <c r="G15" s="20">
        <f>+[1]CONCENTRA!D207</f>
        <v>3431</v>
      </c>
      <c r="H15" s="20">
        <f>+[1]CONCENTRA!D271+[1]CONCENTRA!D847</f>
        <v>44664</v>
      </c>
      <c r="I15" s="20">
        <f>+[1]CONCENTRA!D335+[1]CONCENTRA!D399</f>
        <v>33095</v>
      </c>
      <c r="J15" s="20">
        <f>+[1]CONCENTRA!D463+[1]CONCENTRA!D527</f>
        <v>18860</v>
      </c>
      <c r="K15" s="20">
        <f>+[1]CONCENTRA!D591</f>
        <v>1214</v>
      </c>
      <c r="L15" s="20">
        <f>+[1]CONCENTRA!D976</f>
        <v>0</v>
      </c>
      <c r="M15" s="20"/>
      <c r="N15" s="21">
        <f>SUM(D15:M15)</f>
        <v>813510</v>
      </c>
      <c r="P15" s="8"/>
    </row>
    <row r="16" spans="1:16">
      <c r="A16" s="6"/>
      <c r="C16" s="19" t="s">
        <v>31</v>
      </c>
      <c r="D16" s="20">
        <f>+[1]CONCENTRA!D16+[1]CONCENTRA!D656</f>
        <v>1391673</v>
      </c>
      <c r="E16" s="20">
        <f>+[1]CONCENTRA!D80+[1]CONCENTRA!D720</f>
        <v>0</v>
      </c>
      <c r="F16" s="20">
        <f>+[1]CONCENTRA!D144+[1]CONCENTRA!D784</f>
        <v>0</v>
      </c>
      <c r="G16" s="20">
        <f>+[1]CONCENTRA!D208</f>
        <v>6705</v>
      </c>
      <c r="H16" s="20">
        <f>+[1]CONCENTRA!D272+[1]CONCENTRA!D848</f>
        <v>87269</v>
      </c>
      <c r="I16" s="20">
        <f>+[1]CONCENTRA!D336+[1]CONCENTRA!D400</f>
        <v>55796</v>
      </c>
      <c r="J16" s="20">
        <f>+[1]CONCENTRA!D464+[1]CONCENTRA!D528</f>
        <v>31797</v>
      </c>
      <c r="K16" s="20">
        <f>+[1]CONCENTRA!D592</f>
        <v>2372</v>
      </c>
      <c r="L16" s="20">
        <f>+[1]CONCENTRA!D977</f>
        <v>0</v>
      </c>
      <c r="M16" s="20"/>
      <c r="N16" s="21">
        <f>SUM(D16:M16)</f>
        <v>1575612</v>
      </c>
      <c r="P16" s="8"/>
    </row>
    <row r="17" spans="1:16">
      <c r="A17" s="6"/>
      <c r="C17" s="19" t="s">
        <v>32</v>
      </c>
      <c r="D17" s="20">
        <f>+[1]CONCENTRA!D17+[1]CONCENTRA!D657</f>
        <v>916369</v>
      </c>
      <c r="E17" s="20">
        <f>+[1]CONCENTRA!D81+[1]CONCENTRA!D721</f>
        <v>0</v>
      </c>
      <c r="F17" s="20">
        <f>+[1]CONCENTRA!D145+[1]CONCENTRA!D785</f>
        <v>0</v>
      </c>
      <c r="G17" s="20">
        <f>+[1]CONCENTRA!D209</f>
        <v>4415</v>
      </c>
      <c r="H17" s="20">
        <f>+[1]CONCENTRA!D273+[1]CONCENTRA!D849</f>
        <v>57464</v>
      </c>
      <c r="I17" s="20">
        <f>+[1]CONCENTRA!D337+[1]CONCENTRA!D401</f>
        <v>46642</v>
      </c>
      <c r="J17" s="20">
        <f>+[1]CONCENTRA!D465+[1]CONCENTRA!D529</f>
        <v>26580</v>
      </c>
      <c r="K17" s="20">
        <f>+[1]CONCENTRA!D593</f>
        <v>1562</v>
      </c>
      <c r="L17" s="20">
        <f>+[1]CONCENTRA!D978</f>
        <v>0</v>
      </c>
      <c r="M17" s="20"/>
      <c r="N17" s="21">
        <f>SUM(D17:M17)</f>
        <v>1053032</v>
      </c>
      <c r="P17" s="8"/>
    </row>
    <row r="18" spans="1:16">
      <c r="A18" s="6"/>
      <c r="C18" s="19" t="s">
        <v>33</v>
      </c>
      <c r="D18" s="20">
        <f>+[1]CONCENTRA!D18+[1]CONCENTRA!D658</f>
        <v>1409018</v>
      </c>
      <c r="E18" s="20">
        <f>+[1]CONCENTRA!D82+[1]CONCENTRA!D722</f>
        <v>0</v>
      </c>
      <c r="F18" s="20">
        <f>+[1]CONCENTRA!D146+[1]CONCENTRA!D786</f>
        <v>0</v>
      </c>
      <c r="G18" s="20">
        <f>+[1]CONCENTRA!D210</f>
        <v>6788</v>
      </c>
      <c r="H18" s="20">
        <f>+[1]CONCENTRA!D274+[1]CONCENTRA!D850</f>
        <v>88357</v>
      </c>
      <c r="I18" s="20">
        <f>+[1]CONCENTRA!D338+[1]CONCENTRA!D402</f>
        <v>48897</v>
      </c>
      <c r="J18" s="20">
        <f>+[1]CONCENTRA!D466+[1]CONCENTRA!D530</f>
        <v>27865</v>
      </c>
      <c r="K18" s="20">
        <f>+[1]CONCENTRA!D594</f>
        <v>2401</v>
      </c>
      <c r="L18" s="20">
        <f>+[1]CONCENTRA!D979</f>
        <v>0</v>
      </c>
      <c r="M18" s="20"/>
      <c r="N18" s="21">
        <f>SUM(D18:M18)</f>
        <v>1583326</v>
      </c>
      <c r="P18" s="8"/>
    </row>
    <row r="19" spans="1:16">
      <c r="A19" s="6"/>
      <c r="C19" s="19" t="s">
        <v>34</v>
      </c>
      <c r="D19" s="20">
        <f>+[1]CONCENTRA!D19+[1]CONCENTRA!D659</f>
        <v>346184</v>
      </c>
      <c r="E19" s="20">
        <f>+[1]CONCENTRA!D83+[1]CONCENTRA!D723</f>
        <v>0</v>
      </c>
      <c r="F19" s="20">
        <f>+[1]CONCENTRA!D147+[1]CONCENTRA!D787</f>
        <v>0</v>
      </c>
      <c r="G19" s="20">
        <f>+[1]CONCENTRA!D211</f>
        <v>1668</v>
      </c>
      <c r="H19" s="20">
        <f>+[1]CONCENTRA!D275+[1]CONCENTRA!D851</f>
        <v>21708</v>
      </c>
      <c r="I19" s="20">
        <f>+[1]CONCENTRA!D339+[1]CONCENTRA!D403</f>
        <v>9140</v>
      </c>
      <c r="J19" s="20">
        <f>+[1]CONCENTRA!D467+[1]CONCENTRA!D531</f>
        <v>5208</v>
      </c>
      <c r="K19" s="20">
        <f>+[1]CONCENTRA!D595</f>
        <v>590</v>
      </c>
      <c r="L19" s="20">
        <f>+[1]CONCENTRA!D980</f>
        <v>0</v>
      </c>
      <c r="M19" s="20"/>
      <c r="N19" s="21">
        <f>SUM(D19:M19)</f>
        <v>384498</v>
      </c>
      <c r="P19" s="8"/>
    </row>
    <row r="20" spans="1:16">
      <c r="A20" s="6"/>
      <c r="C20" s="19" t="s">
        <v>35</v>
      </c>
      <c r="D20" s="20">
        <f>+[1]CONCENTRA!D20+[1]CONCENTRA!D660</f>
        <v>400357</v>
      </c>
      <c r="E20" s="20">
        <f>+[1]CONCENTRA!D84+[1]CONCENTRA!D724</f>
        <v>0</v>
      </c>
      <c r="F20" s="20">
        <f>+[1]CONCENTRA!D148+[1]CONCENTRA!D788</f>
        <v>0</v>
      </c>
      <c r="G20" s="20">
        <f>+[1]CONCENTRA!D212</f>
        <v>1929</v>
      </c>
      <c r="H20" s="20">
        <f>+[1]CONCENTRA!D276+[1]CONCENTRA!D852</f>
        <v>25105</v>
      </c>
      <c r="I20" s="20">
        <f>+[1]CONCENTRA!D340+[1]CONCENTRA!D404</f>
        <v>12682</v>
      </c>
      <c r="J20" s="20">
        <f>+[1]CONCENTRA!D468+[1]CONCENTRA!D532</f>
        <v>7227</v>
      </c>
      <c r="K20" s="20">
        <f>+[1]CONCENTRA!D596</f>
        <v>682</v>
      </c>
      <c r="L20" s="20">
        <f>+[1]CONCENTRA!D981</f>
        <v>0</v>
      </c>
      <c r="M20" s="20"/>
      <c r="N20" s="21">
        <f>SUM(D20:M20)</f>
        <v>447982</v>
      </c>
      <c r="P20" s="8"/>
    </row>
    <row r="21" spans="1:16">
      <c r="A21" s="6"/>
      <c r="C21" s="19" t="s">
        <v>36</v>
      </c>
      <c r="D21" s="20">
        <f>+[1]CONCENTRA!D21+[1]CONCENTRA!D661</f>
        <v>14936605</v>
      </c>
      <c r="E21" s="20">
        <f>+[1]CONCENTRA!D85+[1]CONCENTRA!D725</f>
        <v>0</v>
      </c>
      <c r="F21" s="20">
        <f>+[1]CONCENTRA!D149+[1]CONCENTRA!D789</f>
        <v>0</v>
      </c>
      <c r="G21" s="20">
        <f>+[1]CONCENTRA!D213</f>
        <v>71960</v>
      </c>
      <c r="H21" s="20">
        <f>+[1]CONCENTRA!D277+[1]CONCENTRA!D853</f>
        <v>936652</v>
      </c>
      <c r="I21" s="20">
        <f>+[1]CONCENTRA!D341+[1]CONCENTRA!D405</f>
        <v>824513</v>
      </c>
      <c r="J21" s="20">
        <f>+[1]CONCENTRA!D469+[1]CONCENTRA!D533</f>
        <v>469875</v>
      </c>
      <c r="K21" s="20">
        <f>+[1]CONCENTRA!D597</f>
        <v>25455</v>
      </c>
      <c r="L21" s="20">
        <f>+[1]CONCENTRA!D982</f>
        <v>0</v>
      </c>
      <c r="M21" s="20"/>
      <c r="N21" s="21">
        <f>SUM(D21:M21)</f>
        <v>17265060</v>
      </c>
      <c r="P21" s="8"/>
    </row>
    <row r="22" spans="1:16">
      <c r="A22" s="6"/>
      <c r="C22" s="19" t="s">
        <v>37</v>
      </c>
      <c r="D22" s="20">
        <f>+[1]CONCENTRA!D22+[1]CONCENTRA!D662</f>
        <v>857643</v>
      </c>
      <c r="E22" s="20">
        <f>+[1]CONCENTRA!D86+[1]CONCENTRA!D726</f>
        <v>0</v>
      </c>
      <c r="F22" s="20">
        <f>+[1]CONCENTRA!D150+[1]CONCENTRA!D790</f>
        <v>0</v>
      </c>
      <c r="G22" s="20">
        <f>+[1]CONCENTRA!D214</f>
        <v>4132</v>
      </c>
      <c r="H22" s="20">
        <f>+[1]CONCENTRA!D278+[1]CONCENTRA!D854</f>
        <v>53782</v>
      </c>
      <c r="I22" s="20">
        <f>+[1]CONCENTRA!D342+[1]CONCENTRA!D406</f>
        <v>35402</v>
      </c>
      <c r="J22" s="20">
        <f>+[1]CONCENTRA!D470+[1]CONCENTRA!D534</f>
        <v>20175</v>
      </c>
      <c r="K22" s="20">
        <f>+[1]CONCENTRA!D598</f>
        <v>1462</v>
      </c>
      <c r="L22" s="20">
        <f>+[1]CONCENTRA!D983</f>
        <v>0</v>
      </c>
      <c r="M22" s="20"/>
      <c r="N22" s="21">
        <f>SUM(D22:M22)</f>
        <v>972596</v>
      </c>
      <c r="P22" s="8"/>
    </row>
    <row r="23" spans="1:16">
      <c r="A23" s="6"/>
      <c r="C23" s="19" t="s">
        <v>38</v>
      </c>
      <c r="D23" s="20">
        <f>+[1]CONCENTRA!D23+[1]CONCENTRA!D663</f>
        <v>584918</v>
      </c>
      <c r="E23" s="20">
        <f>+[1]CONCENTRA!D87+[1]CONCENTRA!D727</f>
        <v>0</v>
      </c>
      <c r="F23" s="20">
        <f>+[1]CONCENTRA!D151+[1]CONCENTRA!D791</f>
        <v>0</v>
      </c>
      <c r="G23" s="20">
        <f>+[1]CONCENTRA!D215</f>
        <v>2818</v>
      </c>
      <c r="H23" s="20">
        <f>+[1]CONCENTRA!D279+[1]CONCENTRA!D855</f>
        <v>36679</v>
      </c>
      <c r="I23" s="20">
        <f>+[1]CONCENTRA!D343+[1]CONCENTRA!D407</f>
        <v>24835</v>
      </c>
      <c r="J23" s="20">
        <f>+[1]CONCENTRA!D471+[1]CONCENTRA!D535</f>
        <v>14153</v>
      </c>
      <c r="K23" s="20">
        <f>+[1]CONCENTRA!D599</f>
        <v>997</v>
      </c>
      <c r="L23" s="20">
        <f>+[1]CONCENTRA!D984</f>
        <v>0</v>
      </c>
      <c r="M23" s="20"/>
      <c r="N23" s="21">
        <f>SUM(D23:M23)</f>
        <v>664400</v>
      </c>
      <c r="P23" s="8"/>
    </row>
    <row r="24" spans="1:16">
      <c r="A24" s="6"/>
      <c r="C24" s="19" t="s">
        <v>39</v>
      </c>
      <c r="D24" s="20">
        <f>+[1]CONCENTRA!D24+[1]CONCENTRA!D664</f>
        <v>2383260</v>
      </c>
      <c r="E24" s="20">
        <f>+[1]CONCENTRA!D88+[1]CONCENTRA!D728</f>
        <v>0</v>
      </c>
      <c r="F24" s="20">
        <f>+[1]CONCENTRA!D152+[1]CONCENTRA!D792</f>
        <v>0</v>
      </c>
      <c r="G24" s="20">
        <f>+[1]CONCENTRA!D216</f>
        <v>11482</v>
      </c>
      <c r="H24" s="20">
        <f>+[1]CONCENTRA!D280+[1]CONCENTRA!D856</f>
        <v>149450</v>
      </c>
      <c r="I24" s="20">
        <f>+[1]CONCENTRA!D344+[1]CONCENTRA!D408</f>
        <v>95205</v>
      </c>
      <c r="J24" s="20">
        <f>+[1]CONCENTRA!D472+[1]CONCENTRA!D536</f>
        <v>54255</v>
      </c>
      <c r="K24" s="20">
        <f>+[1]CONCENTRA!D600</f>
        <v>4062</v>
      </c>
      <c r="L24" s="20">
        <f>+[1]CONCENTRA!D985</f>
        <v>0</v>
      </c>
      <c r="M24" s="20"/>
      <c r="N24" s="21">
        <f>SUM(D24:M24)</f>
        <v>2697714</v>
      </c>
      <c r="P24" s="8"/>
    </row>
    <row r="25" spans="1:16">
      <c r="A25" s="6"/>
      <c r="C25" s="19" t="s">
        <v>40</v>
      </c>
      <c r="D25" s="20">
        <f>+[1]CONCENTRA!D25+[1]CONCENTRA!D665</f>
        <v>1528980</v>
      </c>
      <c r="E25" s="20">
        <f>+[1]CONCENTRA!D89+[1]CONCENTRA!D729</f>
        <v>0</v>
      </c>
      <c r="F25" s="20">
        <f>+[1]CONCENTRA!D153+[1]CONCENTRA!D793</f>
        <v>0</v>
      </c>
      <c r="G25" s="20">
        <f>+[1]CONCENTRA!D217</f>
        <v>7366</v>
      </c>
      <c r="H25" s="20">
        <f>+[1]CONCENTRA!D281+[1]CONCENTRA!D857</f>
        <v>95880</v>
      </c>
      <c r="I25" s="20">
        <f>+[1]CONCENTRA!D345+[1]CONCENTRA!D409</f>
        <v>83940</v>
      </c>
      <c r="J25" s="20">
        <f>+[1]CONCENTRA!D473+[1]CONCENTRA!D537</f>
        <v>47836</v>
      </c>
      <c r="K25" s="20">
        <f>+[1]CONCENTRA!D601</f>
        <v>2606</v>
      </c>
      <c r="L25" s="20">
        <f>+[1]CONCENTRA!D986</f>
        <v>0</v>
      </c>
      <c r="M25" s="20"/>
      <c r="N25" s="21">
        <f>SUM(D25:M25)</f>
        <v>1766608</v>
      </c>
      <c r="P25" s="8"/>
    </row>
    <row r="26" spans="1:16">
      <c r="A26" s="6"/>
      <c r="C26" s="19" t="s">
        <v>41</v>
      </c>
      <c r="D26" s="20">
        <f>+[1]CONCENTRA!D26+[1]CONCENTRA!D666</f>
        <v>13429009</v>
      </c>
      <c r="E26" s="20">
        <f>+[1]CONCENTRA!D90+[1]CONCENTRA!D730</f>
        <v>0</v>
      </c>
      <c r="F26" s="20">
        <f>+[1]CONCENTRA!D154+[1]CONCENTRA!D794</f>
        <v>0</v>
      </c>
      <c r="G26" s="20">
        <f>+[1]CONCENTRA!D218</f>
        <v>64697</v>
      </c>
      <c r="H26" s="20">
        <f>+[1]CONCENTRA!D282+[1]CONCENTRA!D858</f>
        <v>842112</v>
      </c>
      <c r="I26" s="20">
        <f>+[1]CONCENTRA!D346+[1]CONCENTRA!D410</f>
        <v>689708</v>
      </c>
      <c r="J26" s="20">
        <f>+[1]CONCENTRA!D474+[1]CONCENTRA!D538</f>
        <v>393052</v>
      </c>
      <c r="K26" s="20">
        <f>+[1]CONCENTRA!D602</f>
        <v>22886</v>
      </c>
      <c r="L26" s="20">
        <f>+[1]CONCENTRA!D987</f>
        <v>0</v>
      </c>
      <c r="M26" s="20"/>
      <c r="N26" s="21">
        <f>SUM(D26:M26)</f>
        <v>15441464</v>
      </c>
      <c r="P26" s="8"/>
    </row>
    <row r="27" spans="1:16">
      <c r="A27" s="6"/>
      <c r="C27" s="19" t="s">
        <v>42</v>
      </c>
      <c r="D27" s="20">
        <f>+[1]CONCENTRA!D27+[1]CONCENTRA!D667</f>
        <v>601061</v>
      </c>
      <c r="E27" s="20">
        <f>+[1]CONCENTRA!D91+[1]CONCENTRA!D731</f>
        <v>0</v>
      </c>
      <c r="F27" s="20">
        <f>+[1]CONCENTRA!D155+[1]CONCENTRA!D795</f>
        <v>0</v>
      </c>
      <c r="G27" s="20">
        <f>+[1]CONCENTRA!D219</f>
        <v>2896</v>
      </c>
      <c r="H27" s="20">
        <f>+[1]CONCENTRA!D283+[1]CONCENTRA!D859</f>
        <v>37692</v>
      </c>
      <c r="I27" s="20">
        <f>+[1]CONCENTRA!D347+[1]CONCENTRA!D411</f>
        <v>20228</v>
      </c>
      <c r="J27" s="20">
        <f>+[1]CONCENTRA!D475+[1]CONCENTRA!D539</f>
        <v>11528</v>
      </c>
      <c r="K27" s="20">
        <f>+[1]CONCENTRA!D603</f>
        <v>1024</v>
      </c>
      <c r="L27" s="20">
        <f>+[1]CONCENTRA!D988</f>
        <v>0</v>
      </c>
      <c r="M27" s="20"/>
      <c r="N27" s="21">
        <f>SUM(D27:M27)</f>
        <v>674429</v>
      </c>
      <c r="P27" s="8"/>
    </row>
    <row r="28" spans="1:16">
      <c r="A28" s="6"/>
      <c r="C28" s="19" t="s">
        <v>43</v>
      </c>
      <c r="D28" s="20">
        <f>+[1]CONCENTRA!D28+[1]CONCENTRA!D668</f>
        <v>2335058</v>
      </c>
      <c r="E28" s="20">
        <f>+[1]CONCENTRA!D92+[1]CONCENTRA!D732</f>
        <v>0</v>
      </c>
      <c r="F28" s="20">
        <f>+[1]CONCENTRA!D156+[1]CONCENTRA!D796</f>
        <v>0</v>
      </c>
      <c r="G28" s="20">
        <f>+[1]CONCENTRA!D220</f>
        <v>11250</v>
      </c>
      <c r="H28" s="20">
        <f>+[1]CONCENTRA!D284+[1]CONCENTRA!D860</f>
        <v>146427</v>
      </c>
      <c r="I28" s="20">
        <f>+[1]CONCENTRA!D348+[1]CONCENTRA!D412</f>
        <v>98163</v>
      </c>
      <c r="J28" s="20">
        <f>+[1]CONCENTRA!D476+[1]CONCENTRA!D540</f>
        <v>55941</v>
      </c>
      <c r="K28" s="20">
        <f>+[1]CONCENTRA!D604</f>
        <v>3979</v>
      </c>
      <c r="L28" s="20">
        <f>+[1]CONCENTRA!D989</f>
        <v>0</v>
      </c>
      <c r="M28" s="20"/>
      <c r="N28" s="21">
        <f>SUM(D28:M28)</f>
        <v>2650818</v>
      </c>
      <c r="P28" s="8"/>
    </row>
    <row r="29" spans="1:16">
      <c r="A29" s="6"/>
      <c r="C29" s="19" t="s">
        <v>44</v>
      </c>
      <c r="D29" s="20">
        <f>+[1]CONCENTRA!D29+[1]CONCENTRA!D669</f>
        <v>5309401</v>
      </c>
      <c r="E29" s="20">
        <f>+[1]CONCENTRA!D93+[1]CONCENTRA!D733</f>
        <v>0</v>
      </c>
      <c r="F29" s="20">
        <f>+[1]CONCENTRA!D157+[1]CONCENTRA!D797</f>
        <v>0</v>
      </c>
      <c r="G29" s="20">
        <f>+[1]CONCENTRA!D221</f>
        <v>25579</v>
      </c>
      <c r="H29" s="20">
        <f>+[1]CONCENTRA!D285+[1]CONCENTRA!D861</f>
        <v>332945</v>
      </c>
      <c r="I29" s="20">
        <f>+[1]CONCENTRA!D349+[1]CONCENTRA!D413</f>
        <v>240463</v>
      </c>
      <c r="J29" s="20">
        <f>+[1]CONCENTRA!D477+[1]CONCENTRA!D541</f>
        <v>137036</v>
      </c>
      <c r="K29" s="20">
        <f>+[1]CONCENTRA!D605</f>
        <v>9048</v>
      </c>
      <c r="L29" s="20">
        <f>+[1]CONCENTRA!D990</f>
        <v>0</v>
      </c>
      <c r="M29" s="20"/>
      <c r="N29" s="21">
        <f>SUM(D29:M29)</f>
        <v>6054472</v>
      </c>
      <c r="P29" s="8"/>
    </row>
    <row r="30" spans="1:16">
      <c r="A30" s="6"/>
      <c r="C30" s="19" t="s">
        <v>45</v>
      </c>
      <c r="D30" s="20">
        <f>+[1]CONCENTRA!D30+[1]CONCENTRA!D670</f>
        <v>676934</v>
      </c>
      <c r="E30" s="20">
        <f>+[1]CONCENTRA!D94+[1]CONCENTRA!D734</f>
        <v>0</v>
      </c>
      <c r="F30" s="20">
        <f>+[1]CONCENTRA!D158+[1]CONCENTRA!D798</f>
        <v>0</v>
      </c>
      <c r="G30" s="20">
        <f>+[1]CONCENTRA!D222</f>
        <v>3261</v>
      </c>
      <c r="H30" s="20">
        <f>+[1]CONCENTRA!D286+[1]CONCENTRA!D862</f>
        <v>42450</v>
      </c>
      <c r="I30" s="20">
        <f>+[1]CONCENTRA!D350+[1]CONCENTRA!D414</f>
        <v>21600</v>
      </c>
      <c r="J30" s="20">
        <f>+[1]CONCENTRA!D478+[1]CONCENTRA!D542</f>
        <v>12310</v>
      </c>
      <c r="K30" s="20">
        <f>+[1]CONCENTRA!D606</f>
        <v>1154</v>
      </c>
      <c r="L30" s="20">
        <f>+[1]CONCENTRA!D991</f>
        <v>0</v>
      </c>
      <c r="M30" s="20"/>
      <c r="N30" s="21">
        <f>SUM(D30:M30)</f>
        <v>757709</v>
      </c>
      <c r="P30" s="8"/>
    </row>
    <row r="31" spans="1:16">
      <c r="A31" s="6"/>
      <c r="C31" s="19" t="s">
        <v>46</v>
      </c>
      <c r="D31" s="20">
        <f>+[1]CONCENTRA!D31+[1]CONCENTRA!D671</f>
        <v>1546721</v>
      </c>
      <c r="E31" s="20">
        <f>+[1]CONCENTRA!D95+[1]CONCENTRA!D735</f>
        <v>0</v>
      </c>
      <c r="F31" s="20">
        <f>+[1]CONCENTRA!D159+[1]CONCENTRA!D799</f>
        <v>0</v>
      </c>
      <c r="G31" s="20">
        <f>+[1]CONCENTRA!D223</f>
        <v>7452</v>
      </c>
      <c r="H31" s="20">
        <f>+[1]CONCENTRA!D287+[1]CONCENTRA!D863</f>
        <v>96993</v>
      </c>
      <c r="I31" s="20">
        <f>+[1]CONCENTRA!D351+[1]CONCENTRA!D415</f>
        <v>81657</v>
      </c>
      <c r="J31" s="20">
        <f>+[1]CONCENTRA!D479+[1]CONCENTRA!D543</f>
        <v>46535</v>
      </c>
      <c r="K31" s="20">
        <f>+[1]CONCENTRA!D607</f>
        <v>2636</v>
      </c>
      <c r="L31" s="20">
        <f>+[1]CONCENTRA!D992</f>
        <v>0</v>
      </c>
      <c r="M31" s="20"/>
      <c r="N31" s="21">
        <f>SUM(D31:M31)</f>
        <v>1781994</v>
      </c>
      <c r="P31" s="8"/>
    </row>
    <row r="32" spans="1:16">
      <c r="A32" s="6"/>
      <c r="C32" s="19" t="s">
        <v>47</v>
      </c>
      <c r="D32" s="20">
        <f>+[1]CONCENTRA!D32+[1]CONCENTRA!D672</f>
        <v>1441765</v>
      </c>
      <c r="E32" s="20">
        <f>+[1]CONCENTRA!D96+[1]CONCENTRA!D736</f>
        <v>0</v>
      </c>
      <c r="F32" s="20">
        <f>+[1]CONCENTRA!D160+[1]CONCENTRA!D800</f>
        <v>0</v>
      </c>
      <c r="G32" s="20">
        <f>+[1]CONCENTRA!D224</f>
        <v>6946</v>
      </c>
      <c r="H32" s="20">
        <f>+[1]CONCENTRA!D288+[1]CONCENTRA!D864</f>
        <v>90410</v>
      </c>
      <c r="I32" s="20">
        <f>+[1]CONCENTRA!D352+[1]CONCENTRA!D416</f>
        <v>54841</v>
      </c>
      <c r="J32" s="20">
        <f>+[1]CONCENTRA!D480+[1]CONCENTRA!D544</f>
        <v>31253</v>
      </c>
      <c r="K32" s="20">
        <f>+[1]CONCENTRA!D608</f>
        <v>2457</v>
      </c>
      <c r="L32" s="20">
        <f>+[1]CONCENTRA!D993</f>
        <v>0</v>
      </c>
      <c r="M32" s="20"/>
      <c r="N32" s="21">
        <f>SUM(D32:M32)</f>
        <v>1627672</v>
      </c>
      <c r="P32" s="8"/>
    </row>
    <row r="33" spans="1:16">
      <c r="A33" s="6"/>
      <c r="C33" s="19" t="s">
        <v>48</v>
      </c>
      <c r="D33" s="20">
        <f>+[1]CONCENTRA!D33+[1]CONCENTRA!D673</f>
        <v>2858793</v>
      </c>
      <c r="E33" s="20">
        <f>+[1]CONCENTRA!D97+[1]CONCENTRA!D737</f>
        <v>0</v>
      </c>
      <c r="F33" s="20">
        <f>+[1]CONCENTRA!D161+[1]CONCENTRA!D801</f>
        <v>0</v>
      </c>
      <c r="G33" s="20">
        <f>+[1]CONCENTRA!D225</f>
        <v>13773</v>
      </c>
      <c r="H33" s="20">
        <f>+[1]CONCENTRA!D289+[1]CONCENTRA!D865</f>
        <v>179271</v>
      </c>
      <c r="I33" s="20">
        <f>+[1]CONCENTRA!D353+[1]CONCENTRA!D417</f>
        <v>181520</v>
      </c>
      <c r="J33" s="20">
        <f>+[1]CONCENTRA!D481+[1]CONCENTRA!D545</f>
        <v>103444</v>
      </c>
      <c r="K33" s="20">
        <f>+[1]CONCENTRA!D609</f>
        <v>4872</v>
      </c>
      <c r="L33" s="20">
        <f>+[1]CONCENTRA!D994</f>
        <v>0</v>
      </c>
      <c r="M33" s="20"/>
      <c r="N33" s="21">
        <f>SUM(D33:M33)</f>
        <v>3341673</v>
      </c>
      <c r="P33" s="8"/>
    </row>
    <row r="34" spans="1:16">
      <c r="A34" s="6"/>
      <c r="C34" s="19" t="s">
        <v>49</v>
      </c>
      <c r="D34" s="20">
        <f>+[1]CONCENTRA!D34+[1]CONCENTRA!D674</f>
        <v>959989</v>
      </c>
      <c r="E34" s="20">
        <f>+[1]CONCENTRA!D98+[1]CONCENTRA!D738</f>
        <v>0</v>
      </c>
      <c r="F34" s="20">
        <f>+[1]CONCENTRA!D162+[1]CONCENTRA!D802</f>
        <v>0</v>
      </c>
      <c r="G34" s="20">
        <f>+[1]CONCENTRA!D226</f>
        <v>4625</v>
      </c>
      <c r="H34" s="20">
        <f>+[1]CONCENTRA!D290+[1]CONCENTRA!D866</f>
        <v>60199</v>
      </c>
      <c r="I34" s="20">
        <f>+[1]CONCENTRA!D354+[1]CONCENTRA!D418</f>
        <v>48994</v>
      </c>
      <c r="J34" s="20">
        <f>+[1]CONCENTRA!D482+[1]CONCENTRA!D546</f>
        <v>27921</v>
      </c>
      <c r="K34" s="20">
        <f>+[1]CONCENTRA!D610</f>
        <v>1636</v>
      </c>
      <c r="L34" s="20">
        <f>+[1]CONCENTRA!D995</f>
        <v>0</v>
      </c>
      <c r="M34" s="20"/>
      <c r="N34" s="21">
        <f>SUM(D34:M34)</f>
        <v>1103364</v>
      </c>
      <c r="P34" s="8"/>
    </row>
    <row r="35" spans="1:16">
      <c r="A35" s="6"/>
      <c r="C35" s="19" t="s">
        <v>50</v>
      </c>
      <c r="D35" s="20">
        <f>+[1]CONCENTRA!D35+[1]CONCENTRA!D675</f>
        <v>4196691</v>
      </c>
      <c r="E35" s="20">
        <f>+[1]CONCENTRA!D99+[1]CONCENTRA!D739</f>
        <v>0</v>
      </c>
      <c r="F35" s="20">
        <f>+[1]CONCENTRA!D163+[1]CONCENTRA!D803</f>
        <v>0</v>
      </c>
      <c r="G35" s="20">
        <f>+[1]CONCENTRA!D227</f>
        <v>20218</v>
      </c>
      <c r="H35" s="20">
        <f>+[1]CONCENTRA!D291+[1]CONCENTRA!D867</f>
        <v>263168</v>
      </c>
      <c r="I35" s="20">
        <f>+[1]CONCENTRA!D355+[1]CONCENTRA!D419</f>
        <v>111478</v>
      </c>
      <c r="J35" s="20">
        <f>+[1]CONCENTRA!D483+[1]CONCENTRA!D547</f>
        <v>63529</v>
      </c>
      <c r="K35" s="20">
        <f>+[1]CONCENTRA!D611</f>
        <v>7152</v>
      </c>
      <c r="L35" s="20">
        <f>+[1]CONCENTRA!D996</f>
        <v>0</v>
      </c>
      <c r="M35" s="20"/>
      <c r="N35" s="21">
        <f>SUM(D35:M35)</f>
        <v>4662236</v>
      </c>
      <c r="P35" s="8"/>
    </row>
    <row r="36" spans="1:16">
      <c r="A36" s="6"/>
      <c r="C36" s="19" t="s">
        <v>51</v>
      </c>
      <c r="D36" s="20">
        <f>+[1]CONCENTRA!D36+[1]CONCENTRA!D676</f>
        <v>635067</v>
      </c>
      <c r="E36" s="20">
        <f>+[1]CONCENTRA!D100+[1]CONCENTRA!D740</f>
        <v>0</v>
      </c>
      <c r="F36" s="20">
        <f>+[1]CONCENTRA!D164+[1]CONCENTRA!D804</f>
        <v>0</v>
      </c>
      <c r="G36" s="20">
        <f>+[1]CONCENTRA!D228</f>
        <v>3060</v>
      </c>
      <c r="H36" s="20">
        <f>+[1]CONCENTRA!D292+[1]CONCENTRA!D868</f>
        <v>39824</v>
      </c>
      <c r="I36" s="20">
        <f>+[1]CONCENTRA!D356+[1]CONCENTRA!D420</f>
        <v>16567</v>
      </c>
      <c r="J36" s="20">
        <f>+[1]CONCENTRA!D484+[1]CONCENTRA!D548</f>
        <v>9441</v>
      </c>
      <c r="K36" s="20">
        <f>+[1]CONCENTRA!D612</f>
        <v>1082</v>
      </c>
      <c r="L36" s="20">
        <f>+[1]CONCENTRA!D997</f>
        <v>0</v>
      </c>
      <c r="M36" s="20"/>
      <c r="N36" s="21">
        <f>SUM(D36:M36)</f>
        <v>705041</v>
      </c>
      <c r="P36" s="8"/>
    </row>
    <row r="37" spans="1:16">
      <c r="A37" s="6"/>
      <c r="C37" s="19" t="s">
        <v>52</v>
      </c>
      <c r="D37" s="20">
        <f>+[1]CONCENTRA!D37+[1]CONCENTRA!D677</f>
        <v>450908</v>
      </c>
      <c r="E37" s="20">
        <f>+[1]CONCENTRA!D101+[1]CONCENTRA!D741</f>
        <v>0</v>
      </c>
      <c r="F37" s="20">
        <f>+[1]CONCENTRA!D165+[1]CONCENTRA!D805</f>
        <v>0</v>
      </c>
      <c r="G37" s="20">
        <f>+[1]CONCENTRA!D229</f>
        <v>2172</v>
      </c>
      <c r="H37" s="20">
        <f>+[1]CONCENTRA!D293+[1]CONCENTRA!D869</f>
        <v>28276</v>
      </c>
      <c r="I37" s="20">
        <f>+[1]CONCENTRA!D357+[1]CONCENTRA!D421</f>
        <v>13678</v>
      </c>
      <c r="J37" s="20">
        <f>+[1]CONCENTRA!D485+[1]CONCENTRA!D549</f>
        <v>7795</v>
      </c>
      <c r="K37" s="20">
        <f>+[1]CONCENTRA!D613</f>
        <v>768</v>
      </c>
      <c r="L37" s="20">
        <f>+[1]CONCENTRA!D998</f>
        <v>0</v>
      </c>
      <c r="M37" s="20"/>
      <c r="N37" s="21">
        <f>SUM(D37:M37)</f>
        <v>503597</v>
      </c>
      <c r="P37" s="8"/>
    </row>
    <row r="38" spans="1:16">
      <c r="A38" s="6"/>
      <c r="C38" s="19" t="s">
        <v>53</v>
      </c>
      <c r="D38" s="20">
        <f>+[1]CONCENTRA!D38+[1]CONCENTRA!D678</f>
        <v>1714582</v>
      </c>
      <c r="E38" s="20">
        <f>+[1]CONCENTRA!D102+[1]CONCENTRA!D742</f>
        <v>0</v>
      </c>
      <c r="F38" s="20">
        <f>+[1]CONCENTRA!D166+[1]CONCENTRA!D806</f>
        <v>0</v>
      </c>
      <c r="G38" s="20">
        <f>+[1]CONCENTRA!D230</f>
        <v>8260</v>
      </c>
      <c r="H38" s="20">
        <f>+[1]CONCENTRA!D294+[1]CONCENTRA!D870</f>
        <v>107519</v>
      </c>
      <c r="I38" s="20">
        <f>+[1]CONCENTRA!D358+[1]CONCENTRA!D422</f>
        <v>87809</v>
      </c>
      <c r="J38" s="20">
        <f>+[1]CONCENTRA!D486+[1]CONCENTRA!D550</f>
        <v>50041</v>
      </c>
      <c r="K38" s="20">
        <f>+[1]CONCENTRA!D614</f>
        <v>2922</v>
      </c>
      <c r="L38" s="20">
        <f>+[1]CONCENTRA!D999</f>
        <v>0</v>
      </c>
      <c r="M38" s="20"/>
      <c r="N38" s="21">
        <f>SUM(D38:M38)</f>
        <v>1971133</v>
      </c>
      <c r="P38" s="8"/>
    </row>
    <row r="39" spans="1:16">
      <c r="A39" s="6"/>
      <c r="C39" s="19" t="s">
        <v>54</v>
      </c>
      <c r="D39" s="20">
        <f>+[1]CONCENTRA!D39+[1]CONCENTRA!D679</f>
        <v>401847</v>
      </c>
      <c r="E39" s="20">
        <f>+[1]CONCENTRA!D103+[1]CONCENTRA!D743</f>
        <v>0</v>
      </c>
      <c r="F39" s="20">
        <f>+[1]CONCENTRA!D167+[1]CONCENTRA!D807</f>
        <v>0</v>
      </c>
      <c r="G39" s="20">
        <f>+[1]CONCENTRA!D231</f>
        <v>1936</v>
      </c>
      <c r="H39" s="20">
        <f>+[1]CONCENTRA!D295+[1]CONCENTRA!D871</f>
        <v>25199</v>
      </c>
      <c r="I39" s="20">
        <f>+[1]CONCENTRA!D359+[1]CONCENTRA!D423</f>
        <v>12362</v>
      </c>
      <c r="J39" s="20">
        <f>+[1]CONCENTRA!D487+[1]CONCENTRA!D551</f>
        <v>7044</v>
      </c>
      <c r="K39" s="20">
        <f>+[1]CONCENTRA!D615</f>
        <v>685</v>
      </c>
      <c r="L39" s="20">
        <f>+[1]CONCENTRA!D1000</f>
        <v>0</v>
      </c>
      <c r="M39" s="20"/>
      <c r="N39" s="21">
        <f>SUM(D39:M39)</f>
        <v>449073</v>
      </c>
      <c r="P39" s="8"/>
    </row>
    <row r="40" spans="1:16">
      <c r="A40" s="6"/>
      <c r="C40" s="19" t="s">
        <v>55</v>
      </c>
      <c r="D40" s="20">
        <f>+[1]CONCENTRA!D40+[1]CONCENTRA!D680</f>
        <v>1213008</v>
      </c>
      <c r="E40" s="20">
        <f>+[1]CONCENTRA!D104+[1]CONCENTRA!D744</f>
        <v>0</v>
      </c>
      <c r="F40" s="20">
        <f>+[1]CONCENTRA!D168+[1]CONCENTRA!D808</f>
        <v>0</v>
      </c>
      <c r="G40" s="20">
        <f>+[1]CONCENTRA!D232</f>
        <v>5844</v>
      </c>
      <c r="H40" s="20">
        <f>+[1]CONCENTRA!D296+[1]CONCENTRA!D872</f>
        <v>76066</v>
      </c>
      <c r="I40" s="20">
        <f>+[1]CONCENTRA!D360+[1]CONCENTRA!D424</f>
        <v>41228</v>
      </c>
      <c r="J40" s="20">
        <f>+[1]CONCENTRA!D488+[1]CONCENTRA!D552</f>
        <v>23494</v>
      </c>
      <c r="K40" s="20">
        <f>+[1]CONCENTRA!D616</f>
        <v>2067</v>
      </c>
      <c r="L40" s="20">
        <f>+[1]CONCENTRA!D1001</f>
        <v>0</v>
      </c>
      <c r="M40" s="20"/>
      <c r="N40" s="21">
        <f>SUM(D40:M40)</f>
        <v>1361707</v>
      </c>
      <c r="P40" s="8"/>
    </row>
    <row r="41" spans="1:16">
      <c r="A41" s="6"/>
      <c r="C41" s="19" t="s">
        <v>56</v>
      </c>
      <c r="D41" s="20">
        <f>+[1]CONCENTRA!D41+[1]CONCENTRA!D681</f>
        <v>1164064</v>
      </c>
      <c r="E41" s="20">
        <f>+[1]CONCENTRA!D105+[1]CONCENTRA!D745</f>
        <v>0</v>
      </c>
      <c r="F41" s="20">
        <f>+[1]CONCENTRA!D169+[1]CONCENTRA!D809</f>
        <v>0</v>
      </c>
      <c r="G41" s="20">
        <f>+[1]CONCENTRA!D233</f>
        <v>5608</v>
      </c>
      <c r="H41" s="20">
        <f>+[1]CONCENTRA!D297+[1]CONCENTRA!D873</f>
        <v>72997</v>
      </c>
      <c r="I41" s="20">
        <f>+[1]CONCENTRA!D361+[1]CONCENTRA!D425</f>
        <v>49665</v>
      </c>
      <c r="J41" s="20">
        <f>+[1]CONCENTRA!D489+[1]CONCENTRA!D553</f>
        <v>28303</v>
      </c>
      <c r="K41" s="20">
        <f>+[1]CONCENTRA!D617</f>
        <v>1984</v>
      </c>
      <c r="L41" s="20">
        <f>+[1]CONCENTRA!D1002</f>
        <v>0</v>
      </c>
      <c r="M41" s="20"/>
      <c r="N41" s="21">
        <f>SUM(D41:M41)</f>
        <v>1322621</v>
      </c>
      <c r="P41" s="8"/>
    </row>
    <row r="42" spans="1:16">
      <c r="A42" s="6"/>
      <c r="C42" s="19" t="s">
        <v>57</v>
      </c>
      <c r="D42" s="20">
        <f>+[1]CONCENTRA!D42+[1]CONCENTRA!D682</f>
        <v>665667</v>
      </c>
      <c r="E42" s="20">
        <f>+[1]CONCENTRA!D106+[1]CONCENTRA!D746</f>
        <v>0</v>
      </c>
      <c r="F42" s="20">
        <f>+[1]CONCENTRA!D170+[1]CONCENTRA!D810</f>
        <v>0</v>
      </c>
      <c r="G42" s="20">
        <f>+[1]CONCENTRA!D234</f>
        <v>3207</v>
      </c>
      <c r="H42" s="20">
        <f>+[1]CONCENTRA!D298+[1]CONCENTRA!D874</f>
        <v>41743</v>
      </c>
      <c r="I42" s="20">
        <f>+[1]CONCENTRA!D362+[1]CONCENTRA!D426</f>
        <v>21578</v>
      </c>
      <c r="J42" s="20">
        <f>+[1]CONCENTRA!D490+[1]CONCENTRA!D554</f>
        <v>12297</v>
      </c>
      <c r="K42" s="20">
        <f>+[1]CONCENTRA!D618</f>
        <v>1134</v>
      </c>
      <c r="L42" s="20">
        <f>+[1]CONCENTRA!D1003</f>
        <v>0</v>
      </c>
      <c r="M42" s="20"/>
      <c r="N42" s="21">
        <f>SUM(D42:M42)</f>
        <v>745626</v>
      </c>
      <c r="P42" s="8"/>
    </row>
    <row r="43" spans="1:16">
      <c r="A43" s="6"/>
      <c r="C43" s="19" t="s">
        <v>58</v>
      </c>
      <c r="D43" s="20">
        <f>+[1]CONCENTRA!D43+[1]CONCENTRA!D683</f>
        <v>2829532</v>
      </c>
      <c r="E43" s="20">
        <f>+[1]CONCENTRA!D107+[1]CONCENTRA!D747</f>
        <v>0</v>
      </c>
      <c r="F43" s="20">
        <f>+[1]CONCENTRA!D171+[1]CONCENTRA!D811</f>
        <v>0</v>
      </c>
      <c r="G43" s="20">
        <f>+[1]CONCENTRA!D235</f>
        <v>13632</v>
      </c>
      <c r="H43" s="20">
        <f>+[1]CONCENTRA!D299+[1]CONCENTRA!D875</f>
        <v>177436</v>
      </c>
      <c r="I43" s="20">
        <f>+[1]CONCENTRA!D363+[1]CONCENTRA!D427</f>
        <v>118953</v>
      </c>
      <c r="J43" s="20">
        <f>+[1]CONCENTRA!D491+[1]CONCENTRA!D555</f>
        <v>67789</v>
      </c>
      <c r="K43" s="20">
        <f>+[1]CONCENTRA!D619</f>
        <v>4822</v>
      </c>
      <c r="L43" s="20">
        <f>+[1]CONCENTRA!D1004</f>
        <v>0</v>
      </c>
      <c r="M43" s="20"/>
      <c r="N43" s="21">
        <f>SUM(D43:M43)</f>
        <v>3212164</v>
      </c>
      <c r="P43" s="8"/>
    </row>
    <row r="44" spans="1:16">
      <c r="A44" s="6"/>
      <c r="C44" s="19" t="s">
        <v>59</v>
      </c>
      <c r="D44" s="20">
        <f>+[1]CONCENTRA!D44+[1]CONCENTRA!D684</f>
        <v>1149679</v>
      </c>
      <c r="E44" s="20">
        <f>+[1]CONCENTRA!D108+[1]CONCENTRA!D748</f>
        <v>0</v>
      </c>
      <c r="F44" s="20">
        <f>+[1]CONCENTRA!D172+[1]CONCENTRA!D812</f>
        <v>0</v>
      </c>
      <c r="G44" s="20">
        <f>+[1]CONCENTRA!D236</f>
        <v>5539</v>
      </c>
      <c r="H44" s="20">
        <f>+[1]CONCENTRA!D300+[1]CONCENTRA!D876</f>
        <v>72095</v>
      </c>
      <c r="I44" s="20">
        <f>+[1]CONCENTRA!D364+[1]CONCENTRA!D428</f>
        <v>62849</v>
      </c>
      <c r="J44" s="20">
        <f>+[1]CONCENTRA!D492+[1]CONCENTRA!D556</f>
        <v>35817</v>
      </c>
      <c r="K44" s="20">
        <f>+[1]CONCENTRA!D620</f>
        <v>1959</v>
      </c>
      <c r="L44" s="20">
        <f>+[1]CONCENTRA!D1005</f>
        <v>0</v>
      </c>
      <c r="M44" s="20"/>
      <c r="N44" s="21">
        <f>SUM(D44:M44)</f>
        <v>1327938</v>
      </c>
      <c r="P44" s="8"/>
    </row>
    <row r="45" spans="1:16">
      <c r="A45" s="6"/>
      <c r="C45" s="19" t="s">
        <v>60</v>
      </c>
      <c r="D45" s="20">
        <f>+[1]CONCENTRA!D45+[1]CONCENTRA!D685</f>
        <v>2746430</v>
      </c>
      <c r="E45" s="20">
        <f>+[1]CONCENTRA!D109+[1]CONCENTRA!D749</f>
        <v>0</v>
      </c>
      <c r="F45" s="20">
        <f>+[1]CONCENTRA!D173+[1]CONCENTRA!D813</f>
        <v>0</v>
      </c>
      <c r="G45" s="20">
        <f>+[1]CONCENTRA!D237</f>
        <v>13232</v>
      </c>
      <c r="H45" s="20">
        <f>+[1]CONCENTRA!D301+[1]CONCENTRA!D877</f>
        <v>172224</v>
      </c>
      <c r="I45" s="20">
        <f>+[1]CONCENTRA!D365+[1]CONCENTRA!D429</f>
        <v>155447</v>
      </c>
      <c r="J45" s="20">
        <f>+[1]CONCENTRA!D493+[1]CONCENTRA!D557</f>
        <v>88586</v>
      </c>
      <c r="K45" s="20">
        <f>+[1]CONCENTRA!D621</f>
        <v>4680</v>
      </c>
      <c r="L45" s="20">
        <f>+[1]CONCENTRA!D1006</f>
        <v>0</v>
      </c>
      <c r="M45" s="20"/>
      <c r="N45" s="21">
        <f>SUM(D45:M45)</f>
        <v>3180599</v>
      </c>
      <c r="P45" s="8"/>
    </row>
    <row r="46" spans="1:16">
      <c r="A46" s="6"/>
      <c r="C46" s="19" t="s">
        <v>61</v>
      </c>
      <c r="D46" s="20">
        <f>+[1]CONCENTRA!D46+[1]CONCENTRA!D686</f>
        <v>1236387</v>
      </c>
      <c r="E46" s="20">
        <f>+[1]CONCENTRA!D110+[1]CONCENTRA!D750</f>
        <v>0</v>
      </c>
      <c r="F46" s="20">
        <f>+[1]CONCENTRA!D174+[1]CONCENTRA!D814</f>
        <v>0</v>
      </c>
      <c r="G46" s="20">
        <f>+[1]CONCENTRA!D238</f>
        <v>5957</v>
      </c>
      <c r="H46" s="20">
        <f>+[1]CONCENTRA!D302+[1]CONCENTRA!D878</f>
        <v>77532</v>
      </c>
      <c r="I46" s="20">
        <f>+[1]CONCENTRA!D366+[1]CONCENTRA!D430</f>
        <v>66969</v>
      </c>
      <c r="J46" s="20">
        <f>+[1]CONCENTRA!D494+[1]CONCENTRA!D558</f>
        <v>38165</v>
      </c>
      <c r="K46" s="20">
        <f>+[1]CONCENTRA!D622</f>
        <v>2107</v>
      </c>
      <c r="L46" s="20">
        <f>+[1]CONCENTRA!D1007</f>
        <v>0</v>
      </c>
      <c r="M46" s="20"/>
      <c r="N46" s="21">
        <f>SUM(D46:M46)</f>
        <v>1427117</v>
      </c>
      <c r="P46" s="8"/>
    </row>
    <row r="47" spans="1:16">
      <c r="A47" s="6"/>
      <c r="C47" s="19" t="s">
        <v>62</v>
      </c>
      <c r="D47" s="20">
        <f>+[1]CONCENTRA!D47+[1]CONCENTRA!D687</f>
        <v>4827326</v>
      </c>
      <c r="E47" s="20">
        <f>+[1]CONCENTRA!D111+[1]CONCENTRA!D751</f>
        <v>0</v>
      </c>
      <c r="F47" s="20">
        <f>+[1]CONCENTRA!D175+[1]CONCENTRA!D815</f>
        <v>0</v>
      </c>
      <c r="G47" s="20">
        <f>+[1]CONCENTRA!D239</f>
        <v>23257</v>
      </c>
      <c r="H47" s="20">
        <f>+[1]CONCENTRA!D303+[1]CONCENTRA!D879</f>
        <v>302714</v>
      </c>
      <c r="I47" s="20">
        <f>+[1]CONCENTRA!D367+[1]CONCENTRA!D431</f>
        <v>265788</v>
      </c>
      <c r="J47" s="20">
        <f>+[1]CONCENTRA!D495+[1]CONCENTRA!D559</f>
        <v>151468</v>
      </c>
      <c r="K47" s="20">
        <f>+[1]CONCENTRA!D623</f>
        <v>8227</v>
      </c>
      <c r="L47" s="20">
        <f>+[1]CONCENTRA!D1008</f>
        <v>0</v>
      </c>
      <c r="M47" s="20"/>
      <c r="N47" s="21">
        <f>SUM(D47:M47)</f>
        <v>5578780</v>
      </c>
      <c r="P47" s="8"/>
    </row>
    <row r="48" spans="1:16">
      <c r="A48" s="6"/>
      <c r="C48" s="19" t="s">
        <v>63</v>
      </c>
      <c r="D48" s="20">
        <f>+[1]CONCENTRA!D48+[1]CONCENTRA!D688</f>
        <v>4349320</v>
      </c>
      <c r="E48" s="20">
        <f>+[1]CONCENTRA!D112+[1]CONCENTRA!D752</f>
        <v>0</v>
      </c>
      <c r="F48" s="20">
        <f>+[1]CONCENTRA!D176+[1]CONCENTRA!D816</f>
        <v>0</v>
      </c>
      <c r="G48" s="20">
        <f>+[1]CONCENTRA!D240</f>
        <v>20954</v>
      </c>
      <c r="H48" s="20">
        <f>+[1]CONCENTRA!D304+[1]CONCENTRA!D880</f>
        <v>272740</v>
      </c>
      <c r="I48" s="20">
        <f>+[1]CONCENTRA!D368+[1]CONCENTRA!D432</f>
        <v>242088</v>
      </c>
      <c r="J48" s="20">
        <f>+[1]CONCENTRA!D496+[1]CONCENTRA!D560</f>
        <v>137962</v>
      </c>
      <c r="K48" s="20">
        <f>+[1]CONCENTRA!D624</f>
        <v>7412</v>
      </c>
      <c r="L48" s="20">
        <f>+[1]CONCENTRA!D1009</f>
        <v>0</v>
      </c>
      <c r="M48" s="20"/>
      <c r="N48" s="21">
        <f>SUM(D48:M48)</f>
        <v>5030476</v>
      </c>
      <c r="P48" s="8"/>
    </row>
    <row r="49" spans="1:16">
      <c r="A49" s="6"/>
      <c r="C49" s="19" t="s">
        <v>64</v>
      </c>
      <c r="D49" s="20">
        <f>+[1]CONCENTRA!D49+[1]CONCENTRA!D689</f>
        <v>1673081</v>
      </c>
      <c r="E49" s="20">
        <f>+[1]CONCENTRA!D113+[1]CONCENTRA!D753</f>
        <v>0</v>
      </c>
      <c r="F49" s="20">
        <f>+[1]CONCENTRA!D177+[1]CONCENTRA!D817</f>
        <v>0</v>
      </c>
      <c r="G49" s="20">
        <f>+[1]CONCENTRA!D241</f>
        <v>8060</v>
      </c>
      <c r="H49" s="20">
        <f>+[1]CONCENTRA!D305+[1]CONCENTRA!D881</f>
        <v>104917</v>
      </c>
      <c r="I49" s="20">
        <f>+[1]CONCENTRA!D369+[1]CONCENTRA!D433</f>
        <v>85886</v>
      </c>
      <c r="J49" s="20">
        <f>+[1]CONCENTRA!D497+[1]CONCENTRA!D561</f>
        <v>48944</v>
      </c>
      <c r="K49" s="20">
        <f>+[1]CONCENTRA!D625</f>
        <v>2851</v>
      </c>
      <c r="L49" s="20">
        <f>+[1]CONCENTRA!D1010</f>
        <v>0</v>
      </c>
      <c r="M49" s="20"/>
      <c r="N49" s="21">
        <f>SUM(D49:M49)</f>
        <v>1923739</v>
      </c>
      <c r="P49" s="8"/>
    </row>
    <row r="50" spans="1:16">
      <c r="A50" s="6"/>
      <c r="C50" s="19" t="s">
        <v>65</v>
      </c>
      <c r="D50" s="20">
        <f>+[1]CONCENTRA!D50+[1]CONCENTRA!D690</f>
        <v>420097</v>
      </c>
      <c r="E50" s="20">
        <f>+[1]CONCENTRA!D114+[1]CONCENTRA!D754</f>
        <v>0</v>
      </c>
      <c r="F50" s="20">
        <f>+[1]CONCENTRA!D178+[1]CONCENTRA!D818</f>
        <v>0</v>
      </c>
      <c r="G50" s="20">
        <f>+[1]CONCENTRA!D242</f>
        <v>2024</v>
      </c>
      <c r="H50" s="20">
        <f>+[1]CONCENTRA!D306+[1]CONCENTRA!D882</f>
        <v>26344</v>
      </c>
      <c r="I50" s="20">
        <f>+[1]CONCENTRA!D370+[1]CONCENTRA!D434</f>
        <v>13857</v>
      </c>
      <c r="J50" s="20">
        <f>+[1]CONCENTRA!D498+[1]CONCENTRA!D562</f>
        <v>7897</v>
      </c>
      <c r="K50" s="20">
        <f>+[1]CONCENTRA!D626</f>
        <v>716</v>
      </c>
      <c r="L50" s="20">
        <f>+[1]CONCENTRA!D1011</f>
        <v>0</v>
      </c>
      <c r="M50" s="20"/>
      <c r="N50" s="21">
        <f>SUM(D50:M50)</f>
        <v>470935</v>
      </c>
      <c r="P50" s="8"/>
    </row>
    <row r="51" spans="1:16">
      <c r="A51" s="6"/>
      <c r="C51" s="19" t="s">
        <v>66</v>
      </c>
      <c r="D51" s="20">
        <f>+[1]CONCENTRA!D51+[1]CONCENTRA!D691</f>
        <v>4695683</v>
      </c>
      <c r="E51" s="20">
        <f>+[1]CONCENTRA!D115+[1]CONCENTRA!D755</f>
        <v>0</v>
      </c>
      <c r="F51" s="20">
        <f>+[1]CONCENTRA!D179+[1]CONCENTRA!D819</f>
        <v>0</v>
      </c>
      <c r="G51" s="20">
        <f>+[1]CONCENTRA!D243</f>
        <v>22622</v>
      </c>
      <c r="H51" s="20">
        <f>+[1]CONCENTRA!D307+[1]CONCENTRA!D883</f>
        <v>294459</v>
      </c>
      <c r="I51" s="20">
        <f>+[1]CONCENTRA!D371+[1]CONCENTRA!D435</f>
        <v>238630</v>
      </c>
      <c r="J51" s="20">
        <f>+[1]CONCENTRA!D499+[1]CONCENTRA!D563</f>
        <v>135991</v>
      </c>
      <c r="K51" s="20">
        <f>+[1]CONCENTRA!D627</f>
        <v>8002</v>
      </c>
      <c r="L51" s="20">
        <f>+[1]CONCENTRA!D1012</f>
        <v>0</v>
      </c>
      <c r="M51" s="20"/>
      <c r="N51" s="21">
        <f>SUM(D51:M51)</f>
        <v>5395387</v>
      </c>
      <c r="P51" s="8"/>
    </row>
    <row r="52" spans="1:16">
      <c r="A52" s="6"/>
      <c r="C52" s="19" t="s">
        <v>67</v>
      </c>
      <c r="D52" s="20">
        <f>+[1]CONCENTRA!D52+[1]CONCENTRA!D692</f>
        <v>276636</v>
      </c>
      <c r="E52" s="20">
        <f>+[1]CONCENTRA!D116+[1]CONCENTRA!D756</f>
        <v>0</v>
      </c>
      <c r="F52" s="20">
        <f>+[1]CONCENTRA!D180+[1]CONCENTRA!D820</f>
        <v>0</v>
      </c>
      <c r="G52" s="20">
        <f>+[1]CONCENTRA!D244</f>
        <v>1333</v>
      </c>
      <c r="H52" s="20">
        <f>+[1]CONCENTRA!D308+[1]CONCENTRA!D884</f>
        <v>17347</v>
      </c>
      <c r="I52" s="20">
        <f>+[1]CONCENTRA!D372+[1]CONCENTRA!D436</f>
        <v>7819</v>
      </c>
      <c r="J52" s="20">
        <f>+[1]CONCENTRA!D500+[1]CONCENTRA!D564</f>
        <v>4456</v>
      </c>
      <c r="K52" s="20">
        <f>+[1]CONCENTRA!D628</f>
        <v>471</v>
      </c>
      <c r="L52" s="20">
        <f>+[1]CONCENTRA!D1013</f>
        <v>0</v>
      </c>
      <c r="M52" s="20"/>
      <c r="N52" s="21">
        <f>SUM(D52:M52)</f>
        <v>308062</v>
      </c>
      <c r="P52" s="8"/>
    </row>
    <row r="53" spans="1:16">
      <c r="A53" s="6"/>
      <c r="C53" s="19" t="s">
        <v>68</v>
      </c>
      <c r="D53" s="20">
        <f>+[1]CONCENTRA!D53+[1]CONCENTRA!D693</f>
        <v>1289354</v>
      </c>
      <c r="E53" s="20">
        <f>+[1]CONCENTRA!D117+[1]CONCENTRA!D757</f>
        <v>0</v>
      </c>
      <c r="F53" s="20">
        <f>+[1]CONCENTRA!D181+[1]CONCENTRA!D821</f>
        <v>0</v>
      </c>
      <c r="G53" s="20">
        <f>+[1]CONCENTRA!D245</f>
        <v>6212</v>
      </c>
      <c r="H53" s="20">
        <f>+[1]CONCENTRA!D309+[1]CONCENTRA!D885</f>
        <v>80853</v>
      </c>
      <c r="I53" s="20">
        <f>+[1]CONCENTRA!D373+[1]CONCENTRA!D437</f>
        <v>62238</v>
      </c>
      <c r="J53" s="20">
        <f>+[1]CONCENTRA!D501+[1]CONCENTRA!D565</f>
        <v>35468</v>
      </c>
      <c r="K53" s="20">
        <f>+[1]CONCENTRA!D629</f>
        <v>2197</v>
      </c>
      <c r="L53" s="20">
        <f>+[1]CONCENTRA!D1014</f>
        <v>0</v>
      </c>
      <c r="M53" s="20"/>
      <c r="N53" s="21">
        <f>SUM(D53:M53)</f>
        <v>1476322</v>
      </c>
      <c r="P53" s="8"/>
    </row>
    <row r="54" spans="1:16">
      <c r="A54" s="6"/>
      <c r="C54" s="19" t="s">
        <v>69</v>
      </c>
      <c r="D54" s="20">
        <f>+[1]CONCENTRA!D54+[1]CONCENTRA!D694</f>
        <v>913241</v>
      </c>
      <c r="E54" s="20">
        <f>+[1]CONCENTRA!D118+[1]CONCENTRA!D758</f>
        <v>0</v>
      </c>
      <c r="F54" s="20">
        <f>+[1]CONCENTRA!D182+[1]CONCENTRA!D822</f>
        <v>0</v>
      </c>
      <c r="G54" s="20">
        <f>+[1]CONCENTRA!D246</f>
        <v>4400</v>
      </c>
      <c r="H54" s="20">
        <f>+[1]CONCENTRA!D310+[1]CONCENTRA!D886</f>
        <v>57268</v>
      </c>
      <c r="I54" s="20">
        <f>+[1]CONCENTRA!D374+[1]CONCENTRA!D438</f>
        <v>35795</v>
      </c>
      <c r="J54" s="20">
        <f>+[1]CONCENTRA!D502+[1]CONCENTRA!D566</f>
        <v>20399</v>
      </c>
      <c r="K54" s="20">
        <f>+[1]CONCENTRA!D630</f>
        <v>1556</v>
      </c>
      <c r="L54" s="20">
        <f>+[1]CONCENTRA!D1015</f>
        <v>0</v>
      </c>
      <c r="M54" s="20"/>
      <c r="N54" s="21">
        <f>SUM(D54:M54)</f>
        <v>1032659</v>
      </c>
      <c r="P54" s="8"/>
    </row>
    <row r="55" spans="1:16">
      <c r="A55" s="6"/>
      <c r="C55" s="19" t="s">
        <v>70</v>
      </c>
      <c r="D55" s="20">
        <f>+[1]CONCENTRA!D55+[1]CONCENTRA!D695</f>
        <v>876162</v>
      </c>
      <c r="E55" s="20">
        <f>+[1]CONCENTRA!D119+[1]CONCENTRA!D759</f>
        <v>0</v>
      </c>
      <c r="F55" s="20">
        <f>+[1]CONCENTRA!D183+[1]CONCENTRA!D823</f>
        <v>0</v>
      </c>
      <c r="G55" s="20">
        <f>+[1]CONCENTRA!D247</f>
        <v>4221</v>
      </c>
      <c r="H55" s="20">
        <f>+[1]CONCENTRA!D311+[1]CONCENTRA!D887</f>
        <v>54943</v>
      </c>
      <c r="I55" s="20">
        <f>+[1]CONCENTRA!D375+[1]CONCENTRA!D439</f>
        <v>31465</v>
      </c>
      <c r="J55" s="20">
        <f>+[1]CONCENTRA!D503+[1]CONCENTRA!D567</f>
        <v>17931</v>
      </c>
      <c r="K55" s="20">
        <f>+[1]CONCENTRA!D631</f>
        <v>1493</v>
      </c>
      <c r="L55" s="20">
        <f>+[1]CONCENTRA!D1016</f>
        <v>0</v>
      </c>
      <c r="M55" s="20"/>
      <c r="N55" s="21">
        <f>SUM(D55:M55)</f>
        <v>986215</v>
      </c>
      <c r="P55" s="8"/>
    </row>
    <row r="56" spans="1:16">
      <c r="A56" s="6"/>
      <c r="C56" s="19" t="s">
        <v>71</v>
      </c>
      <c r="D56" s="20">
        <f>+[1]CONCENTRA!D56+[1]CONCENTRA!D696</f>
        <v>693386</v>
      </c>
      <c r="E56" s="20">
        <f>+[1]CONCENTRA!D120+[1]CONCENTRA!D760</f>
        <v>0</v>
      </c>
      <c r="F56" s="20">
        <f>+[1]CONCENTRA!D184+[1]CONCENTRA!D824</f>
        <v>0</v>
      </c>
      <c r="G56" s="20">
        <f>+[1]CONCENTRA!D248</f>
        <v>3341</v>
      </c>
      <c r="H56" s="20">
        <f>+[1]CONCENTRA!D312+[1]CONCENTRA!D888</f>
        <v>43481</v>
      </c>
      <c r="I56" s="20">
        <f>+[1]CONCENTRA!D376+[1]CONCENTRA!D440</f>
        <v>25039</v>
      </c>
      <c r="J56" s="20">
        <f>+[1]CONCENTRA!D504+[1]CONCENTRA!D568</f>
        <v>14269</v>
      </c>
      <c r="K56" s="20">
        <f>+[1]CONCENTRA!D632</f>
        <v>1182</v>
      </c>
      <c r="L56" s="20">
        <f>+[1]CONCENTRA!D1017</f>
        <v>0</v>
      </c>
      <c r="M56" s="20"/>
      <c r="N56" s="21">
        <f>SUM(D56:M56)</f>
        <v>780698</v>
      </c>
      <c r="P56" s="8"/>
    </row>
    <row r="57" spans="1:16">
      <c r="A57" s="6"/>
      <c r="C57" s="19" t="s">
        <v>72</v>
      </c>
      <c r="D57" s="20">
        <f>+[1]CONCENTRA!D57+[1]CONCENTRA!D697</f>
        <v>2306311</v>
      </c>
      <c r="E57" s="20">
        <f>+[1]CONCENTRA!D121+[1]CONCENTRA!D761</f>
        <v>0</v>
      </c>
      <c r="F57" s="20">
        <f>+[1]CONCENTRA!D185+[1]CONCENTRA!D825</f>
        <v>0</v>
      </c>
      <c r="G57" s="20">
        <f>+[1]CONCENTRA!D249</f>
        <v>11111</v>
      </c>
      <c r="H57" s="20">
        <f>+[1]CONCENTRA!D313+[1]CONCENTRA!D889</f>
        <v>144626</v>
      </c>
      <c r="I57" s="20">
        <f>+[1]CONCENTRA!D377+[1]CONCENTRA!D441</f>
        <v>109189</v>
      </c>
      <c r="J57" s="20">
        <f>+[1]CONCENTRA!D505+[1]CONCENTRA!D569</f>
        <v>62225</v>
      </c>
      <c r="K57" s="20">
        <f>+[1]CONCENTRA!D633</f>
        <v>3930</v>
      </c>
      <c r="L57" s="20">
        <f>+[1]CONCENTRA!D1018</f>
        <v>0</v>
      </c>
      <c r="M57" s="20"/>
      <c r="N57" s="21">
        <f>SUM(D57:M57)</f>
        <v>2637392</v>
      </c>
      <c r="P57" s="8"/>
    </row>
    <row r="58" spans="1:16">
      <c r="A58" s="6"/>
      <c r="C58" s="19" t="s">
        <v>73</v>
      </c>
      <c r="D58" s="20">
        <f>+[1]CONCENTRA!D58+[1]CONCENTRA!D698</f>
        <v>1150797</v>
      </c>
      <c r="E58" s="20">
        <f>+[1]CONCENTRA!D122+[1]CONCENTRA!D762</f>
        <v>0</v>
      </c>
      <c r="F58" s="20">
        <f>+[1]CONCENTRA!D186+[1]CONCENTRA!D826</f>
        <v>0</v>
      </c>
      <c r="G58" s="20">
        <f>+[1]CONCENTRA!D250</f>
        <v>5544</v>
      </c>
      <c r="H58" s="20">
        <f>+[1]CONCENTRA!D314+[1]CONCENTRA!D890</f>
        <v>72165</v>
      </c>
      <c r="I58" s="20">
        <f>+[1]CONCENTRA!D378+[1]CONCENTRA!D442</f>
        <v>65226</v>
      </c>
      <c r="J58" s="20">
        <f>+[1]CONCENTRA!D506+[1]CONCENTRA!D570</f>
        <v>37171</v>
      </c>
      <c r="K58" s="20">
        <f>+[1]CONCENTRA!D634</f>
        <v>1961</v>
      </c>
      <c r="L58" s="20">
        <f>+[1]CONCENTRA!D1019</f>
        <v>0</v>
      </c>
      <c r="M58" s="20"/>
      <c r="N58" s="21">
        <f>SUM(D58:M58)</f>
        <v>1332864</v>
      </c>
      <c r="P58" s="8"/>
    </row>
    <row r="59" spans="1:16">
      <c r="A59" s="6"/>
      <c r="C59" s="19" t="s">
        <v>74</v>
      </c>
      <c r="D59" s="20">
        <f>+[1]CONCENTRA!D59+[1]CONCENTRA!D699</f>
        <v>438986</v>
      </c>
      <c r="E59" s="20">
        <f>+[1]CONCENTRA!D123+[1]CONCENTRA!D763</f>
        <v>0</v>
      </c>
      <c r="F59" s="20">
        <f>+[1]CONCENTRA!D187+[1]CONCENTRA!D827</f>
        <v>0</v>
      </c>
      <c r="G59" s="20">
        <f>+[1]CONCENTRA!D251</f>
        <v>2115</v>
      </c>
      <c r="H59" s="20">
        <f>+[1]CONCENTRA!D315+[1]CONCENTRA!D891</f>
        <v>27528</v>
      </c>
      <c r="I59" s="20">
        <f>+[1]CONCENTRA!D379+[1]CONCENTRA!D443</f>
        <v>14453</v>
      </c>
      <c r="J59" s="20">
        <f>+[1]CONCENTRA!D507+[1]CONCENTRA!D571</f>
        <v>8236</v>
      </c>
      <c r="K59" s="20">
        <f>+[1]CONCENTRA!D635</f>
        <v>748</v>
      </c>
      <c r="L59" s="20">
        <f>+[1]CONCENTRA!D1020</f>
        <v>0</v>
      </c>
      <c r="M59" s="20"/>
      <c r="N59" s="21">
        <f>SUM(D59:M59)</f>
        <v>492066</v>
      </c>
      <c r="P59" s="8"/>
    </row>
    <row r="60" spans="1:16">
      <c r="A60" s="6"/>
      <c r="C60" s="19" t="s">
        <v>75</v>
      </c>
      <c r="D60" s="20">
        <f>+[1]CONCENTRA!D60+[1]CONCENTRA!D700</f>
        <v>3914409</v>
      </c>
      <c r="E60" s="20">
        <f>+[1]CONCENTRA!D124+[1]CONCENTRA!D764</f>
        <v>0</v>
      </c>
      <c r="F60" s="20">
        <f>+[1]CONCENTRA!D188+[1]CONCENTRA!D828</f>
        <v>0</v>
      </c>
      <c r="G60" s="20">
        <f>+[1]CONCENTRA!D252</f>
        <v>18859</v>
      </c>
      <c r="H60" s="20">
        <f>+[1]CONCENTRA!D316+[1]CONCENTRA!D892</f>
        <v>245467</v>
      </c>
      <c r="I60" s="20">
        <f>+[1]CONCENTRA!D380+[1]CONCENTRA!D444</f>
        <v>146484</v>
      </c>
      <c r="J60" s="20">
        <f>+[1]CONCENTRA!D508+[1]CONCENTRA!D572</f>
        <v>83479</v>
      </c>
      <c r="K60" s="20">
        <f>+[1]CONCENTRA!D636</f>
        <v>6671</v>
      </c>
      <c r="L60" s="20">
        <f>+[1]CONCENTRA!D1021</f>
        <v>0</v>
      </c>
      <c r="M60" s="20"/>
      <c r="N60" s="21">
        <f>SUM(D60:M60)</f>
        <v>4415369</v>
      </c>
      <c r="P60" s="8"/>
    </row>
    <row r="61" spans="1:16">
      <c r="A61" s="6"/>
      <c r="C61" s="19" t="s">
        <v>76</v>
      </c>
      <c r="D61" s="20">
        <f>+[1]CONCENTRA!D61+[1]CONCENTRA!D701</f>
        <v>776779</v>
      </c>
      <c r="E61" s="20">
        <f>+[1]CONCENTRA!D125+[1]CONCENTRA!D765</f>
        <v>0</v>
      </c>
      <c r="F61" s="20">
        <f>+[1]CONCENTRA!D189+[1]CONCENTRA!D829</f>
        <v>0</v>
      </c>
      <c r="G61" s="20">
        <f>+[1]CONCENTRA!D253</f>
        <v>3742</v>
      </c>
      <c r="H61" s="20">
        <f>+[1]CONCENTRA!D317+[1]CONCENTRA!D893</f>
        <v>48710</v>
      </c>
      <c r="I61" s="20">
        <f>+[1]CONCENTRA!D381+[1]CONCENTRA!D445</f>
        <v>38436</v>
      </c>
      <c r="J61" s="20">
        <f>+[1]CONCENTRA!D509+[1]CONCENTRA!D573</f>
        <v>21904</v>
      </c>
      <c r="K61" s="20">
        <f>+[1]CONCENTRA!D637</f>
        <v>1324</v>
      </c>
      <c r="L61" s="20">
        <f>+[1]CONCENTRA!D1022</f>
        <v>0</v>
      </c>
      <c r="M61" s="20"/>
      <c r="N61" s="21">
        <f>SUM(D61:M61)</f>
        <v>890895</v>
      </c>
      <c r="P61" s="8"/>
    </row>
    <row r="62" spans="1:16">
      <c r="A62" s="6"/>
      <c r="C62" s="19" t="s">
        <v>77</v>
      </c>
      <c r="D62" s="20">
        <f>+[1]CONCENTRA!D62+[1]CONCENTRA!D702</f>
        <v>3276491</v>
      </c>
      <c r="E62" s="20">
        <f>+[1]CONCENTRA!D126+[1]CONCENTRA!D766</f>
        <v>0</v>
      </c>
      <c r="F62" s="20">
        <f>+[1]CONCENTRA!D190+[1]CONCENTRA!D830</f>
        <v>0</v>
      </c>
      <c r="G62" s="20">
        <f>+[1]CONCENTRA!D254</f>
        <v>15785</v>
      </c>
      <c r="H62" s="20">
        <f>+[1]CONCENTRA!D318+[1]CONCENTRA!D894</f>
        <v>205463</v>
      </c>
      <c r="I62" s="20">
        <f>+[1]CONCENTRA!D382+[1]CONCENTRA!D446</f>
        <v>146071</v>
      </c>
      <c r="J62" s="20">
        <f>+[1]CONCENTRA!D510+[1]CONCENTRA!D574</f>
        <v>83243</v>
      </c>
      <c r="K62" s="20">
        <f>+[1]CONCENTRA!D638</f>
        <v>5584</v>
      </c>
      <c r="L62" s="20">
        <f>+[1]CONCENTRA!D1023</f>
        <v>0</v>
      </c>
      <c r="M62" s="20"/>
      <c r="N62" s="21">
        <f>SUM(D62:M62)</f>
        <v>3732637</v>
      </c>
      <c r="P62" s="8"/>
    </row>
    <row r="63" spans="1:16">
      <c r="A63" s="6"/>
      <c r="C63" s="19" t="s">
        <v>78</v>
      </c>
      <c r="D63" s="20">
        <f>+[1]CONCENTRA!D63+[1]CONCENTRA!D703</f>
        <v>1347875</v>
      </c>
      <c r="E63" s="20">
        <f>+[1]CONCENTRA!D127+[1]CONCENTRA!D767</f>
        <v>0</v>
      </c>
      <c r="F63" s="20">
        <f>+[1]CONCENTRA!D191+[1]CONCENTRA!D831</f>
        <v>0</v>
      </c>
      <c r="G63" s="20">
        <f>+[1]CONCENTRA!D255</f>
        <v>6494</v>
      </c>
      <c r="H63" s="20">
        <f>+[1]CONCENTRA!D319+[1]CONCENTRA!D895</f>
        <v>84523</v>
      </c>
      <c r="I63" s="20">
        <f>+[1]CONCENTRA!D383+[1]CONCENTRA!D447</f>
        <v>71872</v>
      </c>
      <c r="J63" s="20">
        <f>+[1]CONCENTRA!D511+[1]CONCENTRA!D575</f>
        <v>40958</v>
      </c>
      <c r="K63" s="20">
        <f>+[1]CONCENTRA!D639</f>
        <v>2297</v>
      </c>
      <c r="L63" s="20">
        <f>+[1]CONCENTRA!D1024</f>
        <v>0</v>
      </c>
      <c r="M63" s="20"/>
      <c r="N63" s="21">
        <f>SUM(D63:M63)</f>
        <v>1554019</v>
      </c>
      <c r="P63" s="8"/>
    </row>
    <row r="64" spans="1:16">
      <c r="A64" s="6"/>
      <c r="C64" s="19" t="s">
        <v>79</v>
      </c>
      <c r="D64" s="20">
        <f>+[1]CONCENTRA!D64+[1]CONCENTRA!D704</f>
        <v>948808</v>
      </c>
      <c r="E64" s="20">
        <f>+[1]CONCENTRA!D128+[1]CONCENTRA!D768</f>
        <v>0</v>
      </c>
      <c r="F64" s="20">
        <f>+[1]CONCENTRA!D192+[1]CONCENTRA!D832</f>
        <v>0</v>
      </c>
      <c r="G64" s="20">
        <f>+[1]CONCENTRA!D256</f>
        <v>4571</v>
      </c>
      <c r="H64" s="20">
        <f>+[1]CONCENTRA!D320+[1]CONCENTRA!D896</f>
        <v>59498</v>
      </c>
      <c r="I64" s="20">
        <f>+[1]CONCENTRA!D384+[1]CONCENTRA!D448</f>
        <v>50428</v>
      </c>
      <c r="J64" s="20">
        <f>+[1]CONCENTRA!D512+[1]CONCENTRA!D576</f>
        <v>28738</v>
      </c>
      <c r="K64" s="20">
        <f>+[1]CONCENTRA!D640</f>
        <v>1617</v>
      </c>
      <c r="L64" s="20">
        <f>+[1]CONCENTRA!D1025</f>
        <v>0</v>
      </c>
      <c r="M64" s="20"/>
      <c r="N64" s="21">
        <f>SUM(D64:M64)</f>
        <v>1093660</v>
      </c>
      <c r="P64" s="8"/>
    </row>
    <row r="65" spans="1:16">
      <c r="A65" s="6"/>
      <c r="C65" s="19" t="s">
        <v>80</v>
      </c>
      <c r="D65" s="20">
        <f>+[1]CONCENTRA!D65+[1]CONCENTRA!D705</f>
        <v>1304680</v>
      </c>
      <c r="E65" s="20">
        <f>+[1]CONCENTRA!D129+[1]CONCENTRA!D769</f>
        <v>0</v>
      </c>
      <c r="F65" s="20">
        <f>+[1]CONCENTRA!D193+[1]CONCENTRA!D833</f>
        <v>0</v>
      </c>
      <c r="G65" s="20">
        <f>+[1]CONCENTRA!D257</f>
        <v>6286</v>
      </c>
      <c r="H65" s="20">
        <f>+[1]CONCENTRA!D321+[1]CONCENTRA!D897</f>
        <v>81814</v>
      </c>
      <c r="I65" s="20">
        <f>+[1]CONCENTRA!D385+[1]CONCENTRA!D449</f>
        <v>71246</v>
      </c>
      <c r="J65" s="20">
        <f>+[1]CONCENTRA!D513+[1]CONCENTRA!D577</f>
        <v>40602</v>
      </c>
      <c r="K65" s="20">
        <f>+[1]CONCENTRA!D641</f>
        <v>2223</v>
      </c>
      <c r="L65" s="20">
        <f>+[1]CONCENTRA!D1026</f>
        <v>0</v>
      </c>
      <c r="M65" s="20"/>
      <c r="N65" s="21">
        <f>SUM(D65:M65)</f>
        <v>1506851</v>
      </c>
      <c r="P65" s="8"/>
    </row>
    <row r="66" spans="1:16">
      <c r="A66" s="6"/>
      <c r="C66" s="19" t="s">
        <v>81</v>
      </c>
      <c r="D66" s="20">
        <f>+[1]CONCENTRA!D66+[1]CONCENTRA!D706</f>
        <v>2527351</v>
      </c>
      <c r="E66" s="20">
        <f>+[1]CONCENTRA!D130+[1]CONCENTRA!D770</f>
        <v>0</v>
      </c>
      <c r="F66" s="20">
        <f>+[1]CONCENTRA!D194+[1]CONCENTRA!D834</f>
        <v>0</v>
      </c>
      <c r="G66" s="20">
        <f>+[1]CONCENTRA!D258</f>
        <v>12176</v>
      </c>
      <c r="H66" s="20">
        <f>+[1]CONCENTRA!D322+[1]CONCENTRA!D898</f>
        <v>158486</v>
      </c>
      <c r="I66" s="20">
        <f>+[1]CONCENTRA!D386+[1]CONCENTRA!D450</f>
        <v>116522</v>
      </c>
      <c r="J66" s="20">
        <f>+[1]CONCENTRA!D514+[1]CONCENTRA!D578</f>
        <v>66403</v>
      </c>
      <c r="K66" s="20">
        <f>+[1]CONCENTRA!D642</f>
        <v>4307</v>
      </c>
      <c r="L66" s="20">
        <f>+[1]CONCENTRA!D1027</f>
        <v>0</v>
      </c>
      <c r="M66" s="20"/>
      <c r="N66" s="21">
        <f>SUM(D66:M66)</f>
        <v>2885245</v>
      </c>
      <c r="P66" s="8"/>
    </row>
    <row r="67" spans="1:16" ht="13.5" thickBot="1">
      <c r="A67" s="6"/>
      <c r="C67" s="19" t="s">
        <v>82</v>
      </c>
      <c r="D67" s="20">
        <f>+[1]CONCENTRA!D67+[1]CONCENTRA!D707</f>
        <v>11496100</v>
      </c>
      <c r="E67" s="20">
        <f>+[1]CONCENTRA!D131+[1]CONCENTRA!D771</f>
        <v>0</v>
      </c>
      <c r="F67" s="20">
        <f>+[1]CONCENTRA!D195+[1]CONCENTRA!D835</f>
        <v>0</v>
      </c>
      <c r="G67" s="20">
        <f>+[1]CONCENTRA!D259</f>
        <v>55385</v>
      </c>
      <c r="H67" s="20">
        <f>+[1]CONCENTRA!D323+[1]CONCENTRA!D899</f>
        <v>720903</v>
      </c>
      <c r="I67" s="20">
        <f>+[1]CONCENTRA!D387+[1]CONCENTRA!D451</f>
        <v>557052</v>
      </c>
      <c r="J67" s="20">
        <f>+[1]CONCENTRA!D515+[1]CONCENTRA!D579</f>
        <v>317454</v>
      </c>
      <c r="K67" s="20">
        <f>+[1]CONCENTRA!D643</f>
        <v>19592</v>
      </c>
      <c r="L67" s="20">
        <f>+[1]CONCENTRA!D1028</f>
        <v>0</v>
      </c>
      <c r="M67" s="20"/>
      <c r="N67" s="21">
        <f>SUM(D67:M67)</f>
        <v>13166486</v>
      </c>
      <c r="P67" s="8"/>
    </row>
    <row r="68" spans="1:16" ht="15.75" customHeight="1">
      <c r="A68" s="6"/>
      <c r="B68" s="7"/>
      <c r="C68" s="22" t="s">
        <v>83</v>
      </c>
      <c r="D68" s="23">
        <f t="shared" ref="D68:M68" si="0">SUM(D10:D67)</f>
        <v>128023748</v>
      </c>
      <c r="E68" s="23">
        <f t="shared" si="0"/>
        <v>0</v>
      </c>
      <c r="F68" s="23">
        <f t="shared" si="0"/>
        <v>0</v>
      </c>
      <c r="G68" s="23">
        <f>SUM(G10:G67)</f>
        <v>616784</v>
      </c>
      <c r="H68" s="23">
        <f t="shared" si="0"/>
        <v>8028171</v>
      </c>
      <c r="I68" s="23">
        <f t="shared" si="0"/>
        <v>6106924</v>
      </c>
      <c r="J68" s="23">
        <f t="shared" si="0"/>
        <v>3480220</v>
      </c>
      <c r="K68" s="23">
        <f t="shared" si="0"/>
        <v>218176</v>
      </c>
      <c r="L68" s="23">
        <f t="shared" si="0"/>
        <v>0</v>
      </c>
      <c r="M68" s="23">
        <f t="shared" si="0"/>
        <v>0</v>
      </c>
      <c r="N68" s="24">
        <f>SUM(D68:M68)</f>
        <v>146474023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5" t="s">
        <v>17</v>
      </c>
      <c r="P69" s="8"/>
    </row>
    <row r="70" spans="1:16" ht="0.75" customHeight="1" thickBot="1">
      <c r="A70" s="6"/>
      <c r="C70" s="27"/>
      <c r="D70" s="28"/>
      <c r="E70" s="28"/>
      <c r="F70" s="27"/>
      <c r="G70" s="27"/>
      <c r="H70" s="28"/>
      <c r="I70" s="28"/>
      <c r="J70" s="28"/>
      <c r="K70" s="28"/>
      <c r="L70" s="28"/>
      <c r="M70" s="28"/>
      <c r="N70" s="28"/>
      <c r="P70" s="8"/>
    </row>
    <row r="71" spans="1:16" ht="15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5.75" thickTop="1">
      <c r="A73"/>
      <c r="B73"/>
    </row>
    <row r="74" spans="1:16" ht="15">
      <c r="A74"/>
      <c r="B74"/>
    </row>
    <row r="75" spans="1:16" ht="15">
      <c r="A75"/>
      <c r="B75"/>
    </row>
    <row r="76" spans="1:16" ht="15">
      <c r="A76"/>
      <c r="B76"/>
    </row>
    <row r="77" spans="1:16" ht="15">
      <c r="A77"/>
      <c r="B77"/>
    </row>
    <row r="78" spans="1:16" ht="15">
      <c r="A78"/>
      <c r="B78"/>
    </row>
    <row r="79" spans="1:16" ht="15">
      <c r="A79"/>
      <c r="B79"/>
    </row>
    <row r="80" spans="1:16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  <row r="90" spans="1:2" ht="15">
      <c r="A90"/>
      <c r="B90"/>
    </row>
    <row r="91" spans="1:2" ht="15">
      <c r="A91"/>
      <c r="B91"/>
    </row>
    <row r="92" spans="1:2" ht="15">
      <c r="A92"/>
      <c r="B92"/>
    </row>
    <row r="93" spans="1:2" ht="15">
      <c r="A93"/>
      <c r="B93"/>
    </row>
    <row r="94" spans="1:2" ht="15">
      <c r="A94"/>
      <c r="B94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.27" header="0" footer="0"/>
  <pageSetup scale="52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Antonio Puente Ruvalcaba</dc:creator>
  <cp:lastModifiedBy>Joaquin Antonio Puente Ruvalcaba</cp:lastModifiedBy>
  <dcterms:created xsi:type="dcterms:W3CDTF">2020-10-20T15:57:00Z</dcterms:created>
  <dcterms:modified xsi:type="dcterms:W3CDTF">2020-10-20T16:05:06Z</dcterms:modified>
</cp:coreProperties>
</file>